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52.1.20\exchange\Lavrenteva\ПРАВЛЕНИЯ 2020_2026\Протоколы и решения 2026\решения\(21) 12.05.2026\"/>
    </mc:Choice>
  </mc:AlternateContent>
  <bookViews>
    <workbookView xWindow="0" yWindow="0" windowWidth="16380" windowHeight="8190" tabRatio="500"/>
  </bookViews>
  <sheets>
    <sheet name="для печати" sheetId="3" r:id="rId1"/>
  </sheets>
  <definedNames>
    <definedName name="_FilterDatabaseFix_1" localSheetId="0" hidden="1">'для печати'!$A$1:$N$1137</definedName>
    <definedName name="Print_AreaFix_4" localSheetId="0">'для печати'!$A$1:$M$1147</definedName>
    <definedName name="Print_TitlesFix_3" localSheetId="0">'для печати'!#REF!</definedName>
  </definedNames>
  <calcPr calcId="162913"/>
</workbook>
</file>

<file path=xl/calcChain.xml><?xml version="1.0" encoding="utf-8"?>
<calcChain xmlns="http://schemas.openxmlformats.org/spreadsheetml/2006/main">
  <c r="J1138" i="3" l="1"/>
  <c r="K1138" i="3"/>
  <c r="L1138" i="3"/>
  <c r="M1138" i="3"/>
  <c r="H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138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</calcChain>
</file>

<file path=xl/sharedStrings.xml><?xml version="1.0" encoding="utf-8"?>
<sst xmlns="http://schemas.openxmlformats.org/spreadsheetml/2006/main" count="5750" uniqueCount="2672">
  <si>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</si>
  <si>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</si>
  <si>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</si>
  <si>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</si>
  <si>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</si>
  <si>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</si>
  <si>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</si>
  <si>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</si>
  <si>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</si>
  <si>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</si>
  <si>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</si>
  <si>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городской округ город Нижний Новгород</t>
  </si>
  <si>
    <t>городской округ город Дзержинск</t>
  </si>
  <si>
    <t>Павловский муниципальный округ</t>
  </si>
  <si>
    <t>г.Горбатов</t>
  </si>
  <si>
    <t>д.Санницы</t>
  </si>
  <si>
    <t>Вачский муниципальный округ</t>
  </si>
  <si>
    <t>с.Новоселки</t>
  </si>
  <si>
    <t>Сосновский муниципальный округ</t>
  </si>
  <si>
    <t>рп.Сосновское</t>
  </si>
  <si>
    <t>Лысковский муниципальный округ</t>
  </si>
  <si>
    <t>г.Лысково</t>
  </si>
  <si>
    <t>с.Юркино</t>
  </si>
  <si>
    <t>муниципальный округ Воротынский</t>
  </si>
  <si>
    <t>Спасский муниципальный округ</t>
  </si>
  <si>
    <t>с.Татарское Маклаково</t>
  </si>
  <si>
    <t>Дальнеконстантиновский муниципальный округ</t>
  </si>
  <si>
    <t>д.Кужутки</t>
  </si>
  <si>
    <t>д.Кременки</t>
  </si>
  <si>
    <t>д.Старый Относ</t>
  </si>
  <si>
    <t>Княгининский муниципальный округ</t>
  </si>
  <si>
    <t>Балахнинский муниципальный округ</t>
  </si>
  <si>
    <t>сп.Ляхово</t>
  </si>
  <si>
    <t>муниципальный округ город Бор</t>
  </si>
  <si>
    <t>с.Спасское</t>
  </si>
  <si>
    <t>п.Ситники</t>
  </si>
  <si>
    <t>с.Кантаурово</t>
  </si>
  <si>
    <t>муниципальный округ город Чкаловск</t>
  </si>
  <si>
    <t>г.Чкаловск</t>
  </si>
  <si>
    <t>Ковернинский муниципальный округ</t>
  </si>
  <si>
    <t>д.Понурово</t>
  </si>
  <si>
    <t>муниципальный округ Семеновский</t>
  </si>
  <si>
    <t>г.Семенов</t>
  </si>
  <si>
    <t>муниципальный округ Сокольский</t>
  </si>
  <si>
    <t>Краснобаковский муниципальный округ</t>
  </si>
  <si>
    <t>рп.Ветлужский</t>
  </si>
  <si>
    <t>городской округ город Выкса</t>
  </si>
  <si>
    <t>с.Борковка</t>
  </si>
  <si>
    <t>рп.Виля</t>
  </si>
  <si>
    <t>Ардатовский муниципальный округ</t>
  </si>
  <si>
    <t>рп.Мухтолово</t>
  </si>
  <si>
    <t>с.Чуварлей-Майдан</t>
  </si>
  <si>
    <t>городской округ город Арзамас</t>
  </si>
  <si>
    <t>с.Чернуха</t>
  </si>
  <si>
    <t>Дивеевский муниципальный округ</t>
  </si>
  <si>
    <t>с.Дивеево</t>
  </si>
  <si>
    <t>Пильнинский муниципальный округ</t>
  </si>
  <si>
    <t>с.Столбищи</t>
  </si>
  <si>
    <t>Сергачский муниципальный округ</t>
  </si>
  <si>
    <t>Богородский муниципальный округ</t>
  </si>
  <si>
    <t>г.Богородск</t>
  </si>
  <si>
    <t>д.Пруды</t>
  </si>
  <si>
    <t>д.Хабарское</t>
  </si>
  <si>
    <t>д.Кусаковка</t>
  </si>
  <si>
    <t>д.Майдан</t>
  </si>
  <si>
    <t>д.Козловка</t>
  </si>
  <si>
    <t>г.Нижний Новгород</t>
  </si>
  <si>
    <t>д.Рылово</t>
  </si>
  <si>
    <t>рп.Большое Козино</t>
  </si>
  <si>
    <t>д.Букино</t>
  </si>
  <si>
    <t>д.Бурцево</t>
  </si>
  <si>
    <t>д.Инютино</t>
  </si>
  <si>
    <t>д.Копнино</t>
  </si>
  <si>
    <t>д.Куликово</t>
  </si>
  <si>
    <t>д.Шумилово</t>
  </si>
  <si>
    <t>с.Афанасьево</t>
  </si>
  <si>
    <t>с.Каменки</t>
  </si>
  <si>
    <t>д.Борисовка</t>
  </si>
  <si>
    <t>д.Владимирово</t>
  </si>
  <si>
    <t>д.Коринка</t>
  </si>
  <si>
    <t>г.Бор</t>
  </si>
  <si>
    <t>п.Память Парижской Коммуны</t>
  </si>
  <si>
    <t>Городецкий муниципальный округ</t>
  </si>
  <si>
    <t>г.Городец</t>
  </si>
  <si>
    <t>г.Кстово</t>
  </si>
  <si>
    <t>д.Большой Суходол</t>
  </si>
  <si>
    <t>с.Суроватиха</t>
  </si>
  <si>
    <t>с.Новое Жедрино</t>
  </si>
  <si>
    <t>д.Малая Ельня</t>
  </si>
  <si>
    <t>д.Новая Деревня</t>
  </si>
  <si>
    <t>с.Вязовка</t>
  </si>
  <si>
    <t>с.Безводное</t>
  </si>
  <si>
    <t>с.Бармино</t>
  </si>
  <si>
    <t>рп.Красные Баки</t>
  </si>
  <si>
    <t>Уренский муниципальный округ</t>
  </si>
  <si>
    <t>рп.Арья</t>
  </si>
  <si>
    <t>с.Пурех</t>
  </si>
  <si>
    <t>с.Заречное</t>
  </si>
  <si>
    <t>с.Хватовка</t>
  </si>
  <si>
    <t>д.Заозерье</t>
  </si>
  <si>
    <t>Володарский муниципальный округ</t>
  </si>
  <si>
    <t>г.Володарск</t>
  </si>
  <si>
    <t>рп.Решетиха</t>
  </si>
  <si>
    <t>Воскресенский муниципальный округ</t>
  </si>
  <si>
    <t>г.Арзамас</t>
  </si>
  <si>
    <t>г.Балахна</t>
  </si>
  <si>
    <t>д.Кольцово</t>
  </si>
  <si>
    <t>п.Октябрьский</t>
  </si>
  <si>
    <t>с.Нижняя Верея</t>
  </si>
  <si>
    <t>г.Дзержинск</t>
  </si>
  <si>
    <t>д.Сартаково</t>
  </si>
  <si>
    <t>г.Урень</t>
  </si>
  <si>
    <t>с.Каменка</t>
  </si>
  <si>
    <t>с.Кирилловка</t>
  </si>
  <si>
    <t>с.Красное</t>
  </si>
  <si>
    <t>с.Морозовка</t>
  </si>
  <si>
    <t>рп.Шиморское</t>
  </si>
  <si>
    <t>с.Гремячая Поляна</t>
  </si>
  <si>
    <t>сп.Сатис</t>
  </si>
  <si>
    <t>рп.Ковернино</t>
  </si>
  <si>
    <t>д.Березовка</t>
  </si>
  <si>
    <t>муниципальный округ город Первомайск</t>
  </si>
  <si>
    <t>рп.Сатис</t>
  </si>
  <si>
    <t>г.Первомайск</t>
  </si>
  <si>
    <t>рп.Воскресенское</t>
  </si>
  <si>
    <t>Шатковский муниципальный округ</t>
  </si>
  <si>
    <t>рп.Шатки</t>
  </si>
  <si>
    <t>п.Неклюдово</t>
  </si>
  <si>
    <t>д.Выболово</t>
  </si>
  <si>
    <t>д.Гремячки</t>
  </si>
  <si>
    <t>д.Подъяблонное</t>
  </si>
  <si>
    <t>с.Доскино</t>
  </si>
  <si>
    <t>сп.Буревестник</t>
  </si>
  <si>
    <t>муниципальный округ Навашинский</t>
  </si>
  <si>
    <t>сп.Теша</t>
  </si>
  <si>
    <t>Починковский муниципальный округ</t>
  </si>
  <si>
    <t>д.Высоково</t>
  </si>
  <si>
    <t>рп.Лукино</t>
  </si>
  <si>
    <t>рп.Ильиногорск</t>
  </si>
  <si>
    <t>с.Венец</t>
  </si>
  <si>
    <t>Вознесенский муниципальный округ</t>
  </si>
  <si>
    <t>муниципальный округ Перевозский</t>
  </si>
  <si>
    <t>г.Перевоз</t>
  </si>
  <si>
    <t>Бутурлинский муниципальный округ</t>
  </si>
  <si>
    <t>рп.Бутурлино</t>
  </si>
  <si>
    <t>д.Килелей</t>
  </si>
  <si>
    <t>д.Утечино</t>
  </si>
  <si>
    <t>д.Линдо-Пустынь</t>
  </si>
  <si>
    <t>д.Овечкино</t>
  </si>
  <si>
    <t>с.Ивановское</t>
  </si>
  <si>
    <t>сп.Балахониха</t>
  </si>
  <si>
    <t>д.Задворка</t>
  </si>
  <si>
    <t>сп.Калиниха</t>
  </si>
  <si>
    <t>сп.Новинки</t>
  </si>
  <si>
    <t>г.Павлово</t>
  </si>
  <si>
    <t>д.Сысоевка</t>
  </si>
  <si>
    <t>городской округ город Кулебаки</t>
  </si>
  <si>
    <t>с.Ломовка</t>
  </si>
  <si>
    <t>д.Малинино</t>
  </si>
  <si>
    <t>д.Ивонькино</t>
  </si>
  <si>
    <t>с.Смольки</t>
  </si>
  <si>
    <t>п.Тарасиха</t>
  </si>
  <si>
    <t>с.Мурзицы</t>
  </si>
  <si>
    <t>с.Ефимьево</t>
  </si>
  <si>
    <t>д.Кожевенное</t>
  </si>
  <si>
    <t>д.Михальчиково</t>
  </si>
  <si>
    <t>д.Ройка</t>
  </si>
  <si>
    <t>с.Шелокша</t>
  </si>
  <si>
    <t>рп.Выездное</t>
  </si>
  <si>
    <t>с.Владимирское</t>
  </si>
  <si>
    <t>п.Гавриловка</t>
  </si>
  <si>
    <t>г.Заволжье</t>
  </si>
  <si>
    <t>с.Большое Давыдово</t>
  </si>
  <si>
    <t>сп.Окский</t>
  </si>
  <si>
    <t>д.Елевая</t>
  </si>
  <si>
    <t>152-21-102-000625</t>
  </si>
  <si>
    <t>д.Чеченино</t>
  </si>
  <si>
    <t>д.Кузнечиха</t>
  </si>
  <si>
    <t>д.Мериново</t>
  </si>
  <si>
    <t>сп.Нижегородец</t>
  </si>
  <si>
    <t>с.Гари</t>
  </si>
  <si>
    <t>рп.Ардатов</t>
  </si>
  <si>
    <t>с.Полховский Майдан</t>
  </si>
  <si>
    <t>с.Мотызлей</t>
  </si>
  <si>
    <t>рп.Вознесенское</t>
  </si>
  <si>
    <t>рп.Фролищи</t>
  </si>
  <si>
    <t>д.Змейка</t>
  </si>
  <si>
    <t>рп.Ближне-Песочное</t>
  </si>
  <si>
    <t>г.Выкса</t>
  </si>
  <si>
    <t>рп.Досчатое</t>
  </si>
  <si>
    <t>сп.Дубки</t>
  </si>
  <si>
    <t>Краснооктябрьский муниципальный округ</t>
  </si>
  <si>
    <t>д.Зименки</t>
  </si>
  <si>
    <t>д.Новоликеево</t>
  </si>
  <si>
    <t>с.Работки</t>
  </si>
  <si>
    <t>с.Шава</t>
  </si>
  <si>
    <t>д.Афонино</t>
  </si>
  <si>
    <t>д.Мордвинцево</t>
  </si>
  <si>
    <t>п.Березовая Пойма</t>
  </si>
  <si>
    <t>с.Медяна</t>
  </si>
  <si>
    <t>рп.Пильна</t>
  </si>
  <si>
    <t>с.Тимонькино</t>
  </si>
  <si>
    <t>п.Дубки</t>
  </si>
  <si>
    <t>д.Истомино</t>
  </si>
  <si>
    <t>Вадский муниципальный округ</t>
  </si>
  <si>
    <t>с.Вад</t>
  </si>
  <si>
    <t>с.Крутой Майдан</t>
  </si>
  <si>
    <t>д.Завражное</t>
  </si>
  <si>
    <t>с.Автодеево</t>
  </si>
  <si>
    <t>Гагинский муниципальный округ</t>
  </si>
  <si>
    <t>с.Гагино</t>
  </si>
  <si>
    <t>с.Дуденево</t>
  </si>
  <si>
    <t>рп.Вача</t>
  </si>
  <si>
    <t>с.Наумовка</t>
  </si>
  <si>
    <t>д.Путьково</t>
  </si>
  <si>
    <t>д.Осиновка</t>
  </si>
  <si>
    <t>с.Великий Враг</t>
  </si>
  <si>
    <t>д.Лаптево</t>
  </si>
  <si>
    <t>д.Дьяково</t>
  </si>
  <si>
    <t>с.Линда</t>
  </si>
  <si>
    <t>д.Бакшеево</t>
  </si>
  <si>
    <t>Лукояновский муниципальный округ</t>
  </si>
  <si>
    <t>д.Выползово</t>
  </si>
  <si>
    <t>с.Оранки</t>
  </si>
  <si>
    <t>с.Румянцево</t>
  </si>
  <si>
    <t>г.Ворсма</t>
  </si>
  <si>
    <t>рп.Тумботино</t>
  </si>
  <si>
    <t>д.Покровское</t>
  </si>
  <si>
    <t>Сеченовский муниципальный округ</t>
  </si>
  <si>
    <t>д.Касаниха</t>
  </si>
  <si>
    <t>д.Лом</t>
  </si>
  <si>
    <t>п.Фанерное</t>
  </si>
  <si>
    <t>с.Ильино-Заборское</t>
  </si>
  <si>
    <t>с.Саваслейка</t>
  </si>
  <si>
    <t>с.Долгое Поле</t>
  </si>
  <si>
    <t>рп.Малое Козино</t>
  </si>
  <si>
    <t>с.Большое Рыбушкино</t>
  </si>
  <si>
    <t>с.Алешково</t>
  </si>
  <si>
    <t>д.Сельцо</t>
  </si>
  <si>
    <t>152-22-102-015615</t>
  </si>
  <si>
    <t>д.Малый Суходол</t>
  </si>
  <si>
    <t>д.Федурино</t>
  </si>
  <si>
    <t>с.Аламасово</t>
  </si>
  <si>
    <t>д.Седельниково</t>
  </si>
  <si>
    <t>с.Зиняки</t>
  </si>
  <si>
    <t>д.Серково</t>
  </si>
  <si>
    <t>д.Большое Сескино</t>
  </si>
  <si>
    <t>с.Ключищи</t>
  </si>
  <si>
    <t>кп.Зеленый Город</t>
  </si>
  <si>
    <t>д.Бешенцево</t>
  </si>
  <si>
    <t>с.Тилинино</t>
  </si>
  <si>
    <t>с.Селитьба</t>
  </si>
  <si>
    <t>д.Шопово</t>
  </si>
  <si>
    <t>Большемурашкинский муниципальный округ</t>
  </si>
  <si>
    <t>с.Редькино</t>
  </si>
  <si>
    <t>д.Слободское</t>
  </si>
  <si>
    <t>п.Большое Пикино</t>
  </si>
  <si>
    <t>д.Куземино</t>
  </si>
  <si>
    <t>д.Бушнево</t>
  </si>
  <si>
    <t>д.Фалино-Пестово</t>
  </si>
  <si>
    <t>д.Непецино</t>
  </si>
  <si>
    <t>д.Чуркино</t>
  </si>
  <si>
    <t>с.Лукино</t>
  </si>
  <si>
    <t>с.Лакша</t>
  </si>
  <si>
    <t>сп.Ильинский</t>
  </si>
  <si>
    <t>д.Майморы</t>
  </si>
  <si>
    <t>д.Каликино</t>
  </si>
  <si>
    <t>д.Малое Зиновьево</t>
  </si>
  <si>
    <t>д.Андроново</t>
  </si>
  <si>
    <t>г.Княгинино</t>
  </si>
  <si>
    <t>с.Епифаново</t>
  </si>
  <si>
    <t>рп.Васильсурск</t>
  </si>
  <si>
    <t>д.Зубаниха</t>
  </si>
  <si>
    <t>с.Саблуково</t>
  </si>
  <si>
    <t>д.Шуклино</t>
  </si>
  <si>
    <t>с.Кишкино</t>
  </si>
  <si>
    <t>Всего:</t>
  </si>
  <si>
    <t>*</t>
  </si>
  <si>
    <t>с учетом фактически полученных средств от единого оператора газификации на дату принятия решения</t>
  </si>
  <si>
    <t>152-22-102-030441</t>
  </si>
  <si>
    <t>152-22-102-030026</t>
  </si>
  <si>
    <t>152-22-102-017752</t>
  </si>
  <si>
    <t>152-21-102-004683</t>
  </si>
  <si>
    <t>с.Поляна</t>
  </si>
  <si>
    <t>рп.Гидроторф</t>
  </si>
  <si>
    <t>д.Баркино</t>
  </si>
  <si>
    <t>д.Ионовка</t>
  </si>
  <si>
    <t>д.Комарово</t>
  </si>
  <si>
    <t>д.Кузнецово</t>
  </si>
  <si>
    <t>с.Хвощевка</t>
  </si>
  <si>
    <t>сп.Ильино</t>
  </si>
  <si>
    <t>сп.Новосмолинский</t>
  </si>
  <si>
    <t>рп.Первомайский</t>
  </si>
  <si>
    <t>д.Кирьяново</t>
  </si>
  <si>
    <t>д.Павелкино</t>
  </si>
  <si>
    <t>сп.Смиркино</t>
  </si>
  <si>
    <t>с.Абрамово</t>
  </si>
  <si>
    <t>с.Туртапка</t>
  </si>
  <si>
    <t>рп.Гремячево</t>
  </si>
  <si>
    <t>д.Подвалиха</t>
  </si>
  <si>
    <t>д.Малая Поляна</t>
  </si>
  <si>
    <t>с.Кременки</t>
  </si>
  <si>
    <t>с.Егорьевское</t>
  </si>
  <si>
    <t>с.Уразовка</t>
  </si>
  <si>
    <t>д.Грязново</t>
  </si>
  <si>
    <t>с.Дрюково</t>
  </si>
  <si>
    <t>с.Ичалки</t>
  </si>
  <si>
    <t>д.Содомово</t>
  </si>
  <si>
    <t>с.Абабково</t>
  </si>
  <si>
    <t>д.Малое Окское</t>
  </si>
  <si>
    <t>с.Вареж</t>
  </si>
  <si>
    <t>с.Грудцино</t>
  </si>
  <si>
    <t>с.Анда</t>
  </si>
  <si>
    <t>с.Шарапово</t>
  </si>
  <si>
    <t>с.Лесуново</t>
  </si>
  <si>
    <t>с.Рожок</t>
  </si>
  <si>
    <t>д.Рогожино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</si>
  <si>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</si>
  <si>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</si>
  <si>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</si>
  <si>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52-25-050-00001</t>
  </si>
  <si>
    <t>52-24-050-00001</t>
  </si>
  <si>
    <t>1,3,4</t>
  </si>
  <si>
    <t>с.Сарминский Майдан</t>
  </si>
  <si>
    <t>52-21-050-00001</t>
  </si>
  <si>
    <t>52-22-050-00001</t>
  </si>
  <si>
    <t>52-23-050-00001</t>
  </si>
  <si>
    <t>с.Фокино</t>
  </si>
  <si>
    <t>с.Суморьево</t>
  </si>
  <si>
    <t>д.Озерки</t>
  </si>
  <si>
    <t>сп.Уста</t>
  </si>
  <si>
    <t>с.Шапкино</t>
  </si>
  <si>
    <t>52-25-050-00001-СНТ</t>
  </si>
  <si>
    <t>д.Богданово</t>
  </si>
  <si>
    <t>с.Кажлейка</t>
  </si>
  <si>
    <t>д.Гордеево</t>
  </si>
  <si>
    <t>сп.им. Тимирязева</t>
  </si>
  <si>
    <t>д.Елисеево</t>
  </si>
  <si>
    <t>с.Дмитриевское</t>
  </si>
  <si>
    <t>д.Беласовка</t>
  </si>
  <si>
    <t>с.Большая Ельня</t>
  </si>
  <si>
    <t>д.Кудрешки</t>
  </si>
  <si>
    <t>д.Чижково</t>
  </si>
  <si>
    <t>с.Коробково</t>
  </si>
  <si>
    <t>п.ст.Суроватиха</t>
  </si>
  <si>
    <t>д.Деяново</t>
  </si>
  <si>
    <t>152-21-102-000610</t>
  </si>
  <si>
    <t>рп.Смолино</t>
  </si>
  <si>
    <t>д.Подлесово</t>
  </si>
  <si>
    <t>д.Берсениха</t>
  </si>
  <si>
    <t>152-21-102-006287</t>
  </si>
  <si>
    <t>Нижегородская обл., Городецкий р-н, Городец г., С.Лазо ул., 52/2</t>
  </si>
  <si>
    <t>152-22-102-029217</t>
  </si>
  <si>
    <t>д.Ткалино</t>
  </si>
  <si>
    <t>Нижегородская обл, Дальнеконстантиновский муниципальный округ, село Новое Жедрино, ул Солнечная, д 9</t>
  </si>
  <si>
    <t>152-22-102-035791</t>
  </si>
  <si>
    <t>с.Шатовка</t>
  </si>
  <si>
    <t>д.Гавриловка</t>
  </si>
  <si>
    <t>сп.Селекционной Станции</t>
  </si>
  <si>
    <t>Нижегородская обл., Кстовский р-н, Селекционной Станции сп, 6-я Изумрудная ул., д. 20</t>
  </si>
  <si>
    <t>152-22-102-031752</t>
  </si>
  <si>
    <t>Нижегородская обл., Кстовский р-н, Селекционной Станции сп, 7-я Изумрудная ул., 28</t>
  </si>
  <si>
    <t>152-22-102-031559</t>
  </si>
  <si>
    <t>Нижегородская обл., Кстовский р-н, Селекционной Станции сп, 9-я Изумрудная ул., 22</t>
  </si>
  <si>
    <t>152-22-102-031608</t>
  </si>
  <si>
    <t>с.Федяково</t>
  </si>
  <si>
    <t>Нижегородская обл., Павловский р-н, Санницы д., д. 5</t>
  </si>
  <si>
    <t>152-22-102-036360</t>
  </si>
  <si>
    <t>д.Ягодное</t>
  </si>
  <si>
    <t>д.Медведево</t>
  </si>
  <si>
    <t>Нижегородская обл., Спасский р-н,с.Татарское Маклаково,ул. Школьная, д.28</t>
  </si>
  <si>
    <t>152-22-102-032912</t>
  </si>
  <si>
    <t>Нижегородская обл., Богородский р-н, Богородск г., Серединный пер., д. 1Б</t>
  </si>
  <si>
    <t>152-22-102-031222</t>
  </si>
  <si>
    <t>Нижегородская обл., Богородский р-н, Ефимьево с, Центральная ул., д. 71А</t>
  </si>
  <si>
    <t>152-22-102-033684</t>
  </si>
  <si>
    <t>Нижегородская обл., Богородский р-н, Богородск г., Ломакина ул., д. 24</t>
  </si>
  <si>
    <t>152-22-102-035505</t>
  </si>
  <si>
    <t>Нижегородская обл., Богородский р-н, Бурцево д., Шабуевка переулок, д. 4 А</t>
  </si>
  <si>
    <t>152-22-102-032965</t>
  </si>
  <si>
    <t>Нижегородская обл., Богородский р-н, Хабарское д., Водопроводная ул., д. 6</t>
  </si>
  <si>
    <t>152-22-102-035237</t>
  </si>
  <si>
    <t>Нижегородская обл., Богородский р-н, Касаниха д., Касанихинская ул., д. 92</t>
  </si>
  <si>
    <t>152-22-102-033346</t>
  </si>
  <si>
    <t>152-22-102-032560</t>
  </si>
  <si>
    <t>Нижегородская обл., Богородский р-н, Оранки с, Почтовая ул., д. 27</t>
  </si>
  <si>
    <t>152-22-102-034758</t>
  </si>
  <si>
    <t>152-22-102-035168</t>
  </si>
  <si>
    <t>152-22-102-033304</t>
  </si>
  <si>
    <t>152-22-102-033349</t>
  </si>
  <si>
    <t>152-22-102-032556</t>
  </si>
  <si>
    <t>Нижегородская обл, Богородский р-н, деревня Шумилово, ул Жидкова, уч 31</t>
  </si>
  <si>
    <t>152-22-102-033552</t>
  </si>
  <si>
    <t>сп.Центральный</t>
  </si>
  <si>
    <t>Нижегородская обл., Богородский р-н, Богородск г., Кленовая ул., д. 34</t>
  </si>
  <si>
    <t>152-22-102-033621</t>
  </si>
  <si>
    <t>Нижегородская обл., Богородский р-н, Ефимьево с, Кедровая ул., д. 31</t>
  </si>
  <si>
    <t>152-22-102-035012</t>
  </si>
  <si>
    <t>Нижегородская обл., Богородский р-н, Ефимьево с, Кедровая ул., д. 39</t>
  </si>
  <si>
    <t>152-22-102-033648</t>
  </si>
  <si>
    <t>Нижегородская обл., Богородский р-н, Инютино д., Приозерная ул., д. 34</t>
  </si>
  <si>
    <t>152-22-102-033679</t>
  </si>
  <si>
    <t>Нижегородская обл., Богородский р-н, Каменки с, Васнецова ул., д. 16</t>
  </si>
  <si>
    <t>152-22-102-033254</t>
  </si>
  <si>
    <t>д.Карпово</t>
  </si>
  <si>
    <t>152-22-102-033812</t>
  </si>
  <si>
    <t>Нижегородская обл., Богородский р-н, Шумилово д., коттеджный поселок Видное, д. 41</t>
  </si>
  <si>
    <t>152-22-102-034222</t>
  </si>
  <si>
    <t>152-22-102-029991</t>
  </si>
  <si>
    <t>с.Дубенское</t>
  </si>
  <si>
    <t>д.Варварское</t>
  </si>
  <si>
    <t>152-22-102-032211</t>
  </si>
  <si>
    <t>152-21-102-005152</t>
  </si>
  <si>
    <t>д.Яковлево</t>
  </si>
  <si>
    <t>152-22-102-031229</t>
  </si>
  <si>
    <t>152-22-102-020291</t>
  </si>
  <si>
    <t>152-22-102-018144</t>
  </si>
  <si>
    <t>152-21-102-006263</t>
  </si>
  <si>
    <t>152-22-102-033495</t>
  </si>
  <si>
    <t>152-22-102-033123</t>
  </si>
  <si>
    <t>д.Крашово</t>
  </si>
  <si>
    <t>п.Чистое Борское</t>
  </si>
  <si>
    <t>д.Шадрино</t>
  </si>
  <si>
    <t>д.Ключищи</t>
  </si>
  <si>
    <t>с.Починки</t>
  </si>
  <si>
    <t>д.Пантелеево</t>
  </si>
  <si>
    <t>с.Беляйково</t>
  </si>
  <si>
    <t>152-22-102-034645</t>
  </si>
  <si>
    <t>с.Курилово</t>
  </si>
  <si>
    <t>д.Каменка</t>
  </si>
  <si>
    <t>с.Грибаново</t>
  </si>
  <si>
    <t>152-21-102-004883</t>
  </si>
  <si>
    <t>д.Смирино</t>
  </si>
  <si>
    <t>д.Трянгуши</t>
  </si>
  <si>
    <t>152-22-102-031596</t>
  </si>
  <si>
    <t>Нижегородская обл., Вознесенский р-н, с. Мотызлей, ул. Октябрьская, д. 91</t>
  </si>
  <si>
    <t>152-22-102-036393</t>
  </si>
  <si>
    <t>Нижегородская обл., Вознесенский р-н, с. Полховский Майдан, ул. Ленина, д. 58</t>
  </si>
  <si>
    <t>152-22-102-038267</t>
  </si>
  <si>
    <t>Нижегородская обл., Вознесенский р-н, с. Сарминский Майдан, ул. Карла Маркса, д. 17</t>
  </si>
  <si>
    <t>152-22-102-036139</t>
  </si>
  <si>
    <t>Нижегородская обл., г. Выкса, с. Туртапка, ул. Осипенко, д. 59</t>
  </si>
  <si>
    <t>152-22-102-035575</t>
  </si>
  <si>
    <t>Нижегородская обл., Городецкий р-н, Городец г., Севастопольская ул., д. 4А</t>
  </si>
  <si>
    <t>152-22-102-032685</t>
  </si>
  <si>
    <t>152-22-102-032352</t>
  </si>
  <si>
    <t>152-22-102-035853</t>
  </si>
  <si>
    <t>с.Слободское</t>
  </si>
  <si>
    <t>152-22-102-035731</t>
  </si>
  <si>
    <t>Нижегородская обл., Кстовский муниципальный округ, Селекционной Станции сп, 6-я Изумрудная ул., д.24</t>
  </si>
  <si>
    <t>152-22-102-031158</t>
  </si>
  <si>
    <t>Нижегородская обл., Кстовский р-н, Селекционной Станции сп, 6-я Изумрудная ул., 18</t>
  </si>
  <si>
    <t>152-22-102-031020</t>
  </si>
  <si>
    <t>Нижегородская область, Кстовский муниципальный округ, с. Федяково, ул. Выселки, д. 140В</t>
  </si>
  <si>
    <t>152-22-102-034688</t>
  </si>
  <si>
    <t>152-22-102-033047</t>
  </si>
  <si>
    <t>сл. Подновье</t>
  </si>
  <si>
    <t>Нижегородская обл., Нижний Новгород г., Подновье сл, д. 460</t>
  </si>
  <si>
    <t>152-22-102-032083</t>
  </si>
  <si>
    <t>г. Нижний Новгород, ул. Баумана, д. 96</t>
  </si>
  <si>
    <t>152-22-102-024358</t>
  </si>
  <si>
    <t>152-22-102-035475</t>
  </si>
  <si>
    <t>д.Медниково</t>
  </si>
  <si>
    <t>Нижегородская обл., Богородский р-н, Заозерье д., Центральная ул., д. 58</t>
  </si>
  <si>
    <t>152-22-102-035275</t>
  </si>
  <si>
    <t>Нижегородская обл., Богородский р-н, Ключищи д., Новая Линия ул., д. 25а</t>
  </si>
  <si>
    <t>152-22-102-035360</t>
  </si>
  <si>
    <t>Нижегородская обл., Богородский р-н, Кожевенное д., зона (массив) Кожевенная, д. 104</t>
  </si>
  <si>
    <t>152-22-102-035160</t>
  </si>
  <si>
    <t>152-22-102-038251</t>
  </si>
  <si>
    <t>Нижегородская обл., Богородский р-н, Бурцево д., Шабуевка ул., д. 23/10</t>
  </si>
  <si>
    <t>152-22-102-034777</t>
  </si>
  <si>
    <t>Нижегородская обл., Богородский р-н, Ефимьево с, Медовая ул., д. 35</t>
  </si>
  <si>
    <t>152-22-102-031384</t>
  </si>
  <si>
    <t>Нижегородская обл., Богородский р-н, Ефимьево с, Медовая ул., д. 43</t>
  </si>
  <si>
    <t>152-22-102-031304</t>
  </si>
  <si>
    <t>152-22-102-026704</t>
  </si>
  <si>
    <t>152-22-102-031059</t>
  </si>
  <si>
    <t>152-22-102-033163</t>
  </si>
  <si>
    <t>152-22-102-033991</t>
  </si>
  <si>
    <t>152-22-102-029868</t>
  </si>
  <si>
    <t>152-22-102-034532</t>
  </si>
  <si>
    <t>д.Чередково</t>
  </si>
  <si>
    <t>с.Шубино</t>
  </si>
  <si>
    <t>п.Бабино</t>
  </si>
  <si>
    <t>д.Меленки</t>
  </si>
  <si>
    <t>с.Панино</t>
  </si>
  <si>
    <t>с.Васильев Враг</t>
  </si>
  <si>
    <t>с.Кудеярово</t>
  </si>
  <si>
    <t>д.Песочное</t>
  </si>
  <si>
    <t>с.Туркуши</t>
  </si>
  <si>
    <t>152-21-102-002743</t>
  </si>
  <si>
    <t>с.Дорофеево</t>
  </si>
  <si>
    <t>152-22-102-029103</t>
  </si>
  <si>
    <t>д.Докукино</t>
  </si>
  <si>
    <t>Нижегородская обл., Вознесенский р-н, с. Полховский Майдан, ул. Новая, д. 96</t>
  </si>
  <si>
    <t>152-22-102-036406</t>
  </si>
  <si>
    <t>Нижегородская обл., м.о. Володарский, р.п. Решетиха, пр. Кирова, 17Б</t>
  </si>
  <si>
    <t>152-22-102-036186</t>
  </si>
  <si>
    <t>Нижегородская обл., муниципальный округ Володарский, р.п. Фролищи, ул. Южная, уч. 4</t>
  </si>
  <si>
    <t>152-22-102-034362</t>
  </si>
  <si>
    <t>Нижегородская обл., Городецкий р-н, Варварское д., д. 24В</t>
  </si>
  <si>
    <t>152-22-102-021505</t>
  </si>
  <si>
    <t>Нижегородская обл., Городецкий р-н, Андроново д., д. 9А</t>
  </si>
  <si>
    <t>152-22-102-030230</t>
  </si>
  <si>
    <t>152-22-102-037676</t>
  </si>
  <si>
    <t>152-22-102-034122</t>
  </si>
  <si>
    <t>152-22-102-039610</t>
  </si>
  <si>
    <t>Нижегородская обл, Кстовский муниципальный округ, деревня Ройка, ул Полевая, д 13</t>
  </si>
  <si>
    <t>152-22-102-033605</t>
  </si>
  <si>
    <t>г Нижний Новгород, ул Верховая, д. 20</t>
  </si>
  <si>
    <t>152-22-102-030310</t>
  </si>
  <si>
    <t>г Нижний Новгород, ул Верховая, д. 20/3</t>
  </si>
  <si>
    <t>152-22-102-034839</t>
  </si>
  <si>
    <t>Нижегородская обл., Нижний Новгород г., Верховая ул., 20/1</t>
  </si>
  <si>
    <t>152-22-102-033841</t>
  </si>
  <si>
    <t>Нижегородская обл., Нижний Новгород г., Верховая ул., д. 20/2</t>
  </si>
  <si>
    <t>152-22-102-034269</t>
  </si>
  <si>
    <t>Нижегородская обл., Семенов г., Медведево д., Нижняя ул., д. 2Б</t>
  </si>
  <si>
    <t>152-22-102-037754</t>
  </si>
  <si>
    <t>152-22-102-035964</t>
  </si>
  <si>
    <t>Нижегородская обл., Богородский р-н, Баркино д., Полевая ул., д. 28</t>
  </si>
  <si>
    <t>152-22-102-035640</t>
  </si>
  <si>
    <t>152-22-102-034783</t>
  </si>
  <si>
    <t>Нижегородская обл, Богородский р-н, деревня Инютино, ул Родниковая, д 24</t>
  </si>
  <si>
    <t>152-22-102-038468</t>
  </si>
  <si>
    <t>Нижегородская обл, Богородский р-н, деревня Кожевенное, ул Богородская, участок 22</t>
  </si>
  <si>
    <t>152-22-102-038265</t>
  </si>
  <si>
    <t>Нижегородская обл, Богородский р-н, деревня Пруды, ул Майская, д 18</t>
  </si>
  <si>
    <t>152-22-102-038340</t>
  </si>
  <si>
    <t>Нижегородская обл., Богородский р-н, Березовка д., Добрая ул., д. 52</t>
  </si>
  <si>
    <t>152-22-102-037972</t>
  </si>
  <si>
    <t>Нижегородская обл., Богородский р-н, Ефимьево с, Кедровая ул., д. 59</t>
  </si>
  <si>
    <t>152-22-102-036106</t>
  </si>
  <si>
    <t>Нижегородская обл., Богородский р-н, Кожевенное д., Владыкино мкр., Борисо-Глебская ул., уч. 2/4</t>
  </si>
  <si>
    <t>152-22-102-036278</t>
  </si>
  <si>
    <t>Нижегородская обл., Богородский р-н, Шумилово д., Чешская деревня 1-й переулок Татры пер., д. 12</t>
  </si>
  <si>
    <t>152-22-102-036125</t>
  </si>
  <si>
    <t>152-22-102-034086</t>
  </si>
  <si>
    <t>152-22-102-033029</t>
  </si>
  <si>
    <t>152-22-102-024670</t>
  </si>
  <si>
    <t>152-22-102-031226</t>
  </si>
  <si>
    <t>152-22-102-032990</t>
  </si>
  <si>
    <t>Нижегородская обл., Сосновский р-н, Сосновское рп, Советская ул., д. 20</t>
  </si>
  <si>
    <t>Нижегородская обл., Лысковский р-н, Лысково г., Семейная ул., д. 13</t>
  </si>
  <si>
    <t>152-22-102-021095</t>
  </si>
  <si>
    <t>Нижегородская обл., Лысковский р-н,г. Лысково , ул.Некрасова , д. 6</t>
  </si>
  <si>
    <t>152-22-102-035550</t>
  </si>
  <si>
    <t>д.Мозгулино</t>
  </si>
  <si>
    <t>Нижегородская обл., Городецкий р-н, Мозгулино д., д. 29</t>
  </si>
  <si>
    <t>152-22-102-024787</t>
  </si>
  <si>
    <t>Нижегородская обл., г. Выкса, с. Борковка, ул. Молодежная, д. 26А</t>
  </si>
  <si>
    <t>152-22-102-033136</t>
  </si>
  <si>
    <t>Газопровод-ввод к жилому дому по адресу: Нижегородская область, Вознесенский р-н с. Новоселки ул. Садовая, д.16</t>
  </si>
  <si>
    <t>152-22-102-009380</t>
  </si>
  <si>
    <t>Нижегородская обл, Богородский р-н, деревня Березовка, ул Вишневая, д.8</t>
  </si>
  <si>
    <t>152-22-102-026407</t>
  </si>
  <si>
    <t>Нижегородская обл, Богородский р-н, деревня Шумилово, ул Видное, д. 68</t>
  </si>
  <si>
    <t>152-22-102-018773</t>
  </si>
  <si>
    <t>Нижегородская обл, Богородский р-н, деревня Шумилово, ул Гурова, д 35</t>
  </si>
  <si>
    <t>152-22-102-015055</t>
  </si>
  <si>
    <t>с.Филинское</t>
  </si>
  <si>
    <t>Газопровод-ввод к жилому дому по адресу: Нижегородская обл, Вачский р-н, село Филинское, ул Турловская, д. 40</t>
  </si>
  <si>
    <t>152-22-102-015823</t>
  </si>
  <si>
    <t>Нижегородская обл, Дальнеконстантиновский муниципальный округ, деревня Большое Сескино, ул Лесная, дом 308.</t>
  </si>
  <si>
    <t>152-22-102-032836</t>
  </si>
  <si>
    <t>Нижегородская обл., Богородский р-н, Доскино с, Вишневая ул., д. 10</t>
  </si>
  <si>
    <t>152-22-102-031259</t>
  </si>
  <si>
    <t>Нижегородская обл., Городецкий р-н, с. Зиняки, ул. Социалистическая, д. 10</t>
  </si>
  <si>
    <t>Нижегородская обл., Городецкий р-н, Ягодное (Смольковский с/с) д., д.12Б</t>
  </si>
  <si>
    <t>Газопровод-ввод к жилому дому по адресу: Нижегородская обл., Кстовский р-н, г. Кстово, пер. Нагорный, напротив дома №34</t>
  </si>
  <si>
    <t>152-21-102-004422</t>
  </si>
  <si>
    <t>Газопровод-ввод к жилому дому по адресу: Нижегородская обл., Перевозский р-н с. Ичалки ул. Свободы, д.26</t>
  </si>
  <si>
    <t>152-21-102-000763</t>
  </si>
  <si>
    <t>Газопровод-ввод к жилому дому по адресу: Нижегородская область, Володарский район, г. Володарск ул. Затонная, д.48 В</t>
  </si>
  <si>
    <t>152-21-102-005188</t>
  </si>
  <si>
    <t>Нижегородская область, Городецкий р-н д. Большой Суходол (Федуринский с/с) тер. Большой Суходол 2, д.11</t>
  </si>
  <si>
    <t>152-21-102-007399</t>
  </si>
  <si>
    <t>Газопровод-ввод к жилому дому по адресу: Нижегородская область, Володарский р-н, г. Володарск,  ул. Затонная, д.42</t>
  </si>
  <si>
    <t>152-21-102-006540</t>
  </si>
  <si>
    <t>Нижегородская обл., Сосновский р-н, Лесуново с, Мира ул., д. 48</t>
  </si>
  <si>
    <t>152-22-102-033928</t>
  </si>
  <si>
    <t>Нижегородская обл., Лысковский р-н, с. Бармино, ул. Дачная, д. 13</t>
  </si>
  <si>
    <t>152-22-102-037714</t>
  </si>
  <si>
    <t>Нижегородская обл., Вадский р-н, Вад с, 1 Мая ул., д. 8</t>
  </si>
  <si>
    <t>152-22-102-032527</t>
  </si>
  <si>
    <t>д.Горбуново</t>
  </si>
  <si>
    <t>Нижегородская обл., муниципальный округ Городецкий, д. Горбуново, д. 8</t>
  </si>
  <si>
    <t>152-22-102-039564</t>
  </si>
  <si>
    <t>Нижегородская обл., Городецкий р-н, Ткалино д., д. 33</t>
  </si>
  <si>
    <t>152-22-102-039180</t>
  </si>
  <si>
    <t>Нижегородская обл., Семенов г., Фанерное п., Чкалова ул., д. 9</t>
  </si>
  <si>
    <t>152-22-102-040753</t>
  </si>
  <si>
    <t>Нижегородская обл., Семенов г., Камышовая ул., д. 1</t>
  </si>
  <si>
    <t>152-22-102-041298</t>
  </si>
  <si>
    <t>Нижегородская обл., Городецкий муниципальный округ, Ильинский сп, Новая ул., д. 55</t>
  </si>
  <si>
    <t>152-22-102-041280</t>
  </si>
  <si>
    <t>Нижегородская обл, Уренский р-н, сп Уста, ул Гагарина, д 5/1</t>
  </si>
  <si>
    <t>152-22-102-041273</t>
  </si>
  <si>
    <t>Нижегородская обл., Лысковский р-н, с.Егорьевское,ул.Калинина, д.16</t>
  </si>
  <si>
    <t>152-22-102-039255</t>
  </si>
  <si>
    <t>д.Большие Мосты</t>
  </si>
  <si>
    <t>Нижегородская обл., Ковернинский р-н, Большие Мосты д., Октябрьская ул., д. 19</t>
  </si>
  <si>
    <t>152-22-102-036492</t>
  </si>
  <si>
    <t>Нижегородская обл., Ковернинский р-н, Ковернино рп, Коммунистов ул., д. 37</t>
  </si>
  <si>
    <t>152-22-102-038673</t>
  </si>
  <si>
    <t>Нижегородская обл., Семенов г., Деяново д., Придорожная ул., участок 4</t>
  </si>
  <si>
    <t>152-22-102-037907</t>
  </si>
  <si>
    <t>Нижегородская обл., Семенов г., Серова ул., д. 50</t>
  </si>
  <si>
    <t>152-22-102-036334</t>
  </si>
  <si>
    <t>Нижегородская обл., Сергачский р-н, Анда с, Советская ул., д. 17</t>
  </si>
  <si>
    <t>152-22-102-041567</t>
  </si>
  <si>
    <t>Нижегородская обл., Богородский р-н, Ефимьево с, Майская ул., д. 54</t>
  </si>
  <si>
    <t>152-22-102-036211</t>
  </si>
  <si>
    <t>обл. Нижегородская, Кстовский муниципальный округ, сп. Селекционной Станции, ул. 6-я Изумрудная, д. 5</t>
  </si>
  <si>
    <t>152-22-102-036540</t>
  </si>
  <si>
    <t>обл. Нижегородская, Кстовский муниципальный округ, сп. Селекционной Станции, ул. 9-я Изумрудная, д. 31</t>
  </si>
  <si>
    <t>152-22-102-035529</t>
  </si>
  <si>
    <t>Нижегородская обл., Богородский р-н, деревня Пруды, ул Заречная, д. 24</t>
  </si>
  <si>
    <t>152-22-102-036030</t>
  </si>
  <si>
    <t>Нижегородская обл, Дальнеконстантиновский муниципальный округ, деревня Берсениха, ул Дачная, д 56</t>
  </si>
  <si>
    <t>152-22-102-034457</t>
  </si>
  <si>
    <t>Нижегородская обл., г. Выкса, рп. Досчатое, ул. Советская, д. 1А</t>
  </si>
  <si>
    <t>152-22-102-029718</t>
  </si>
  <si>
    <t>Нижегородская обл., Кстовский р-н, Ройка д., Луговая ул., д. 158</t>
  </si>
  <si>
    <t>152-22-102-041554</t>
  </si>
  <si>
    <t>Нижегородская область, Богородский район, д. Шумилово, КП Видное участок 78</t>
  </si>
  <si>
    <t>152-22-102-018225</t>
  </si>
  <si>
    <t>Нижегородская область, Кстовский муниципальный округ, сп. Селекционной Станции, ул. 6-я Изумрудная, д. 9</t>
  </si>
  <si>
    <t>152-22-102-034697</t>
  </si>
  <si>
    <t>Нижегородская обл, Богородский р-н, деревня Шумилово, ул Жидкова, д 14</t>
  </si>
  <si>
    <t>Нижегородская обл., Богородский р-н д. Шумилово ул. Видное, д.23</t>
  </si>
  <si>
    <t>Нижегородская обл., Городецкий р-н, Завражное (Кумохинский с/с) д., д. 43</t>
  </si>
  <si>
    <t>Нижегородская обл., г. Выкса, рп. Шиморское, пер. Мичурина, д. 14</t>
  </si>
  <si>
    <t>Нижегородская обл., Дальнеконстантиновский р-н, Нижегородец сп, Садовая ул., 11/5</t>
  </si>
  <si>
    <t>152-22-102-027457</t>
  </si>
  <si>
    <t>Газопровод-ввод к жилому дому по адресу: Нижегородская обл., Ардатовский р-н, Поляна с, Школьная ул., д. 22</t>
  </si>
  <si>
    <t>152-22-102-035354</t>
  </si>
  <si>
    <t>Газопровод-ввод к жилому дому по адресу: Нижегородская обл., Ардатовский м.о., Мухтолово рп, 1-я Комсомольская ул., д. 14</t>
  </si>
  <si>
    <t>152-22-102-036016</t>
  </si>
  <si>
    <t>Газопровод-ввод к жилому дому по адресу: Нижегородская обл., Ардатовский р-н, Мухтолово рп, Почтовая ул., д. 125</t>
  </si>
  <si>
    <t>152-22-102-038994</t>
  </si>
  <si>
    <t>Газопровод-ввод к жилому дому по адресу: Нижегородская обл., Вознесенский р-н, с. Сарминский Майдан, ул. Конева, д. 2Е</t>
  </si>
  <si>
    <t>152-22-102-032911</t>
  </si>
  <si>
    <t>Газопровод-ввод к жилому дому по адресу: Нижегородская обл., Вознесенский р-н, рп. Вознесенское, ул. Зеленая, д. 47</t>
  </si>
  <si>
    <t>152-22-102-009682</t>
  </si>
  <si>
    <t>Газопровод-ввод к жилому дому по адресу: Нижегородская обл., Вознесенский р-н, рп. Вознесенское, ул. Сенная, д. 45/2</t>
  </si>
  <si>
    <t>152-22-102-038241</t>
  </si>
  <si>
    <t>Газопровод-ввод к жилому дому по адресу: Нижегородская обл., муниципальный округ Володарский, с.п. Ильино, тер. массив Дубовая Роща, зем. уч. 94</t>
  </si>
  <si>
    <t>152-22-102-034782</t>
  </si>
  <si>
    <t>сп.Лысая Гора</t>
  </si>
  <si>
    <t>Газопровод-ввод к жилому дому по адресу: Нижегородская обл., Воротынский р-н, сп.Лысая Гора, ул.Сурская, д. 18</t>
  </si>
  <si>
    <t>152-22-102-038477</t>
  </si>
  <si>
    <t>рп.Воротынец</t>
  </si>
  <si>
    <t>Газопровод-ввод к жилому дому по адресу: Нижегородская обл., Воротынский р-н, рп.Воротынец, ул.Полевая, д.38</t>
  </si>
  <si>
    <t>152-22-102-036562</t>
  </si>
  <si>
    <t>Газопровод-ввод к жилому дому по адресу: Нижегородская обл., г. Выкса, рп. Шиморское, ул. Затонская, д. 181</t>
  </si>
  <si>
    <t>152-22-102-035740</t>
  </si>
  <si>
    <t>152-22-102-036252</t>
  </si>
  <si>
    <t>152-22-102-036546</t>
  </si>
  <si>
    <t>152-22-102-040942</t>
  </si>
  <si>
    <t>152-22-102-035468</t>
  </si>
  <si>
    <t>152-22-102-036296</t>
  </si>
  <si>
    <t>152-22-102-035841</t>
  </si>
  <si>
    <t>Газопровод-ввод к жилому дому по адресу: Нижегородская обл., г. Выкса, ул. Бородачевой, д. 40</t>
  </si>
  <si>
    <t>152-22-102-037643</t>
  </si>
  <si>
    <t>Газопровод-ввод к жилому дому по адресу: Нижегородская обл., г. Выкса, ул. Бородачевой, уч. 12</t>
  </si>
  <si>
    <t>152-22-102-036551</t>
  </si>
  <si>
    <t>Газопровод-ввод к жилому дому по адресу: Нижегородская обл., г. Выкса, с. Борковка, ул. Радужная, д. 8</t>
  </si>
  <si>
    <t>152-22-102-038474</t>
  </si>
  <si>
    <t>Газопровод-ввод к жилому дому по адресу: Нижегородская обл., г. Выкса, с. Нижняя Верея, ул. Рагозная, д. 28</t>
  </si>
  <si>
    <t>152-22-102-038378</t>
  </si>
  <si>
    <t>Газопровод-ввод к жилому дому по адресу: Нижегородская обл., г. Выкса, ул. Пожарского, д. 42А</t>
  </si>
  <si>
    <t>152-22-102-036466</t>
  </si>
  <si>
    <t>Газопровод-ввод к жилому дому по адресу: Нижегородская обл., Городецкий р-н, Городец г., Калинина пер., д. 7</t>
  </si>
  <si>
    <t>152-22-102-034831</t>
  </si>
  <si>
    <t>Газопровод-ввод к жилому дому по адресу: Нижегородская обл., Городецкий р-н, Городец г., пер. Революции, д. 4</t>
  </si>
  <si>
    <t>152-22-102-029620</t>
  </si>
  <si>
    <t>Газопровод-ввод к жилому дому по адресу: Нижегородская обл, Городецкий р-н, г Городец, ул Глинки, д. 21</t>
  </si>
  <si>
    <t>152-22-102-035962</t>
  </si>
  <si>
    <t>152-22-102-034886</t>
  </si>
  <si>
    <t>152-22-102-029549</t>
  </si>
  <si>
    <t>152-22-102-034626</t>
  </si>
  <si>
    <t>152-22-102-033255</t>
  </si>
  <si>
    <t>д.Рожково</t>
  </si>
  <si>
    <t>152-22-102-035891</t>
  </si>
  <si>
    <t>152-22-102-035358</t>
  </si>
  <si>
    <t>152-22-102-034611</t>
  </si>
  <si>
    <t>152-22-102-036078</t>
  </si>
  <si>
    <t>152-22-102-035865</t>
  </si>
  <si>
    <t>152-22-102-034284</t>
  </si>
  <si>
    <t>152-22-102-031554</t>
  </si>
  <si>
    <t>152-22-102-040782</t>
  </si>
  <si>
    <t>д.Чуварлейка</t>
  </si>
  <si>
    <t>152-22-102-037661</t>
  </si>
  <si>
    <t>152-22-102-031745</t>
  </si>
  <si>
    <t>152-22-102-034286</t>
  </si>
  <si>
    <t>152-22-102-034021</t>
  </si>
  <si>
    <t>152-22-102-034832</t>
  </si>
  <si>
    <t>152-22-102-034955</t>
  </si>
  <si>
    <t>д.Маевка</t>
  </si>
  <si>
    <t>152-22-102-035185</t>
  </si>
  <si>
    <t>152-22-102-035668</t>
  </si>
  <si>
    <t>152-22-102-034853</t>
  </si>
  <si>
    <t>152-22-102-035582</t>
  </si>
  <si>
    <t>152-22-102-038256</t>
  </si>
  <si>
    <t>152-22-102-037640</t>
  </si>
  <si>
    <t>152-22-102-040408</t>
  </si>
  <si>
    <t>152-22-102-040207</t>
  </si>
  <si>
    <t>152-22-102-038407</t>
  </si>
  <si>
    <t>152-22-102-035843</t>
  </si>
  <si>
    <t>с. Елховка</t>
  </si>
  <si>
    <t>152-22-102-035513</t>
  </si>
  <si>
    <t>152-22-102-037703</t>
  </si>
  <si>
    <t>152-22-102-040870</t>
  </si>
  <si>
    <t>152-22-102-038088</t>
  </si>
  <si>
    <t>152-22-102-038952</t>
  </si>
  <si>
    <t>152-22-102-033356</t>
  </si>
  <si>
    <t>152-22-102-033345</t>
  </si>
  <si>
    <t>п.Парковый</t>
  </si>
  <si>
    <t>152-22-102-029740</t>
  </si>
  <si>
    <t>152-22-102-030209</t>
  </si>
  <si>
    <t>152-22-102-030848</t>
  </si>
  <si>
    <t>52-24-050-00001-СНТ</t>
  </si>
  <si>
    <t>152-22-102-024348</t>
  </si>
  <si>
    <t>152-22-102-030442</t>
  </si>
  <si>
    <t>152-22-102-037631</t>
  </si>
  <si>
    <t>152-22-102-038820</t>
  </si>
  <si>
    <t>152-22-102-037801</t>
  </si>
  <si>
    <t>152-22-102-038619</t>
  </si>
  <si>
    <t>152-22-102-037816</t>
  </si>
  <si>
    <t>152-22-102-037627</t>
  </si>
  <si>
    <t>152-22-102-039228</t>
  </si>
  <si>
    <t>152-22-102-039232</t>
  </si>
  <si>
    <t>152-22-102-035768</t>
  </si>
  <si>
    <t>152-22-102-030747</t>
  </si>
  <si>
    <t>152-22-102-037613</t>
  </si>
  <si>
    <t>сп.Новониколаевский</t>
  </si>
  <si>
    <t>152-22-102-035870</t>
  </si>
  <si>
    <t>152-22-102-037774</t>
  </si>
  <si>
    <t>152-22-102-036429</t>
  </si>
  <si>
    <t>152-22-102-037614</t>
  </si>
  <si>
    <t>152-22-102-038121</t>
  </si>
  <si>
    <t>152-22-102-038827</t>
  </si>
  <si>
    <t>152-22-102-035993</t>
  </si>
  <si>
    <t>152-22-102-016770</t>
  </si>
  <si>
    <t>с.Неледино</t>
  </si>
  <si>
    <t>152-22-102-038463</t>
  </si>
  <si>
    <t>152-22-102-029236</t>
  </si>
  <si>
    <t>152-22-102-037965</t>
  </si>
  <si>
    <t>152-22-102-036241</t>
  </si>
  <si>
    <t>152-22-102-035700</t>
  </si>
  <si>
    <t>152-22-102-035862</t>
  </si>
  <si>
    <t>152-22-102-036074</t>
  </si>
  <si>
    <t>152-22-102-036362</t>
  </si>
  <si>
    <t>152-22-102-038478</t>
  </si>
  <si>
    <t>152-22-102-037798</t>
  </si>
  <si>
    <t>152-22-102-037702</t>
  </si>
  <si>
    <t>152-22-102-036080</t>
  </si>
  <si>
    <t>152-22-102-038972</t>
  </si>
  <si>
    <t>152-22-102-035886</t>
  </si>
  <si>
    <t>152-22-102-037761</t>
  </si>
  <si>
    <t>152-22-102-035701</t>
  </si>
  <si>
    <t>152-22-102-036333</t>
  </si>
  <si>
    <t>152-22-102-038377</t>
  </si>
  <si>
    <t>Газопровод-ввод к жилому дому по адресу: Нижегородская обл., Богородский р-н, Кожевенное д., Центральная ул., д. 14</t>
  </si>
  <si>
    <t>152-22-102-034792</t>
  </si>
  <si>
    <t>152-22-102-037955</t>
  </si>
  <si>
    <t>152-22-102-036008</t>
  </si>
  <si>
    <t>152-22-102-035488</t>
  </si>
  <si>
    <t>152-22-102-035605</t>
  </si>
  <si>
    <t>д.Тайново</t>
  </si>
  <si>
    <t>152-22-102-036470</t>
  </si>
  <si>
    <t>д.Ушенино</t>
  </si>
  <si>
    <t>152-22-102-035844</t>
  </si>
  <si>
    <t>152-22-102-040350</t>
  </si>
  <si>
    <t>д.Варначево</t>
  </si>
  <si>
    <t>152-22-102-033497</t>
  </si>
  <si>
    <t>152-22-102-040402</t>
  </si>
  <si>
    <t>152-22-102-036061</t>
  </si>
  <si>
    <t>Газопровод-ввод к жилому дому по адресу: Нижегородская обл., г.о.г. Бор, д. Тайново (Ситниковский с/с),  земельный участок 48а</t>
  </si>
  <si>
    <t>152-22-102-038663</t>
  </si>
  <si>
    <t>Сеть газораспределения низкого давления к жилым домам по улице в СНТ "Дубрава" (4-я сеть) п. Дубки Володарского района Нижегородской области (д.35)</t>
  </si>
  <si>
    <t>152-22-102-035800</t>
  </si>
  <si>
    <t>Сеть газораспределения низкого давления к жилым домам по улице Новая в д. Седельниково Володарского района Нижегородской области (д.34а,37,39,39а,40,41,42а,43,44,45,46,49,50,51,53,54,58,59а  ул. Новая д.13,15,16,17,18,19,24,25,26)</t>
  </si>
  <si>
    <t>152-22-102-030514</t>
  </si>
  <si>
    <t>Сеть газораспределения низкого давления к жилым домам по Городецкому муниципальному  округ с.Смольки уч. 9 кнд.52:15:0050216:4024 (уч.9)</t>
  </si>
  <si>
    <t>152-22-102-035493</t>
  </si>
  <si>
    <t>Сеть газораспределения низкого давления к жилым домам по улице Счастливая д.9 г. с. Смольки Городецкого района Нижегородской области (д.9)</t>
  </si>
  <si>
    <t>152-22-102-035045</t>
  </si>
  <si>
    <t>Сеть газораспределения низкого давления к жилым домам по улице Весенняя, д.14 (6 этап) с. п. им. Тимирязева Городецкого района Нижегородской области (д.14)</t>
  </si>
  <si>
    <t>152-22-102-034455</t>
  </si>
  <si>
    <t>д.Кудашиха</t>
  </si>
  <si>
    <t>Сеть газораспределения низкого давления к жилым домам по улице д.12 д. Кудашиха Городецкого района Нижегородской области (д.12)</t>
  </si>
  <si>
    <t>152-22-102-032998</t>
  </si>
  <si>
    <t>Сеть газораспределения высокого и низкого давления c ПРГ  к жилым домам по улице Державная с. Дивеево Нижегородской области (д. 13)</t>
  </si>
  <si>
    <t>152-22-102-032126</t>
  </si>
  <si>
    <t>Сеть газораспределения низкого давления к жилым домам по улице Дружная с. Большое Давыдово Павловский района Нижегородской области (д.14)</t>
  </si>
  <si>
    <t>152-22-102-035476</t>
  </si>
  <si>
    <t>Сеть газораспределения низкого давления к жилым домам по улице Приокская д. Меленки Павловский района Нижегородской области (д.9а,10)</t>
  </si>
  <si>
    <t>152-22-102-034848</t>
  </si>
  <si>
    <t>Сеть газораспределения высокого и низкого давления c ПРГ  к жилым домам по улицам Жемчужная, Деловая д. Подъяблонное Богородского района Нижегородской области (ул. Деловая д.1, ул. Жемчужная д.2)</t>
  </si>
  <si>
    <t>152-22-102-033663</t>
  </si>
  <si>
    <t>Сеть газораспределения низкого давления к жилым домам по д. Шумилово Богородского района Нижегородской области (ул. Кайнова д.28)</t>
  </si>
  <si>
    <t>152-22-102-033434</t>
  </si>
  <si>
    <t>Сеть газораспределения низкого давления к жилым домам по улицам Калинина, Дорожная (закольцовка) г. Богородск Богородского района Нижегородской области (ул. Загородная д.20)</t>
  </si>
  <si>
    <t>152-22-102-031630</t>
  </si>
  <si>
    <t>Сеть газораспределения низкого давления к жилым домам по улице Восточная с. Каменки Богородского района Нижегородской области (д.67,88)</t>
  </si>
  <si>
    <t>152-22-102-036276</t>
  </si>
  <si>
    <t>Сеть газораспределения низкого давления к жилым домам по улице Главная Аллея д. Кожевенное, мкр.Владыкино Богородского района Нижегородской области (д.53а)</t>
  </si>
  <si>
    <t>152-22-102-037950</t>
  </si>
  <si>
    <t>Сеть газораспределения низкого давления к жилым домам по улице Новая с. Хвощевка Богородского района Нижегородской области (уч.6/1)</t>
  </si>
  <si>
    <t>152-22-102-035996</t>
  </si>
  <si>
    <t>Сеть газораспределения низкого давления к жилым домам по улице Полевая д. Килелей Богородского района Нижегородской области (д.35)</t>
  </si>
  <si>
    <t>152-22-102-036145</t>
  </si>
  <si>
    <t>Сеть газораспределения низкого давления к жилым домам по улице Богородский муниципальный округ, сп.Буревестник, ул. Северо-восточный массив, (д. 86)</t>
  </si>
  <si>
    <t>152-22-102-035784</t>
  </si>
  <si>
    <t>152-22-102-035628</t>
  </si>
  <si>
    <t>Сеть газораспределения низкого давления к жилым домам по улице д. Грязново (Ситниковский с/с) г.о.г. Бор (2 этап) района Нижегородской области (д.55)</t>
  </si>
  <si>
    <t>152-22-102-041356</t>
  </si>
  <si>
    <t>д.Ляпуниха</t>
  </si>
  <si>
    <t>Нижегородская обл., Балахнинский р-н, Ляпуниха д., д. 50</t>
  </si>
  <si>
    <t>152-22-102-032266</t>
  </si>
  <si>
    <t>152-22-102-037721</t>
  </si>
  <si>
    <t>д.Тарасово</t>
  </si>
  <si>
    <t>152-22-102-037908</t>
  </si>
  <si>
    <t>Нижегородская обл., Краснобаковский р-н, Красные Баки рп, Выездная ул., д. 8</t>
  </si>
  <si>
    <t>152-22-102-025123</t>
  </si>
  <si>
    <t>Нижегородская обл., Вознесенский р-н, с. Аламасово, ул. Коммунистическая, д. 12</t>
  </si>
  <si>
    <t>152-22-102-034844</t>
  </si>
  <si>
    <t>Нижегородская обл., Перевоз г., Красная Звезда ул., д. 4/2</t>
  </si>
  <si>
    <t>152-22-102-028086</t>
  </si>
  <si>
    <t>Нижегородская обл., Богородский р-н, Ефимьево с, Майская ул., д. 51</t>
  </si>
  <si>
    <t>152-22-102-029345</t>
  </si>
  <si>
    <t>обл. Нижегородская, р-н. Богородский, д. Гремячки, ул. Красноярская, д. 9</t>
  </si>
  <si>
    <t>152-22-102-032690</t>
  </si>
  <si>
    <t>обл. Нижегородская, р-н. Богородский, с. Каменки, ул. Крамского, уч. 37</t>
  </si>
  <si>
    <t>152-22-102-032393</t>
  </si>
  <si>
    <t>д.Великосельево</t>
  </si>
  <si>
    <t>Нижегородская обл., Богородский р-н, Великосельево д., Заречная ул., д. 47</t>
  </si>
  <si>
    <t>152-22-102-027228</t>
  </si>
  <si>
    <t>Нижегородская обл., Богородский р-н, Ефимьево с, Тихая ул., д. 21</t>
  </si>
  <si>
    <t>152-22-102-029269</t>
  </si>
  <si>
    <t>Нижегородская обл., Богородский р-н, Алешково с, Клубная ул., д. 27</t>
  </si>
  <si>
    <t>152-22-102-032363</t>
  </si>
  <si>
    <t>Нижегородская обл., Богородский р-н, г. Богородск, Улыбышева ул., д. 26</t>
  </si>
  <si>
    <t>Богородский р-н, д. Подъяблонное, ул. Березовая, д. 1</t>
  </si>
  <si>
    <t>152-22-102-031526</t>
  </si>
  <si>
    <t>152-22-102-031616</t>
  </si>
  <si>
    <t>г. Нижний Новгород, Суздальская ул., д. 22А</t>
  </si>
  <si>
    <t>152-22-102-026586</t>
  </si>
  <si>
    <t>Нижегородская обл, Богородский муниципальный район, сельское поселение Алешковский сельсовет, деревня Непецино, улица Хвойная, земельный участок 1/24</t>
  </si>
  <si>
    <t>152-22-102-029572</t>
  </si>
  <si>
    <t>Нижегородская обл, Богородский р-н, деревня Баркино, ул. Колхозная, д. 23а</t>
  </si>
  <si>
    <t>152-22-102-030629</t>
  </si>
  <si>
    <t>Нижегородская обл, Богородский р-н, д. Березовка, ул Победы, д 11а</t>
  </si>
  <si>
    <t>152-22-102-012795</t>
  </si>
  <si>
    <t>152-22-102-017203</t>
  </si>
  <si>
    <t>Нижегородская обл, Богородский р-н, деревня Хабарское, ул Западная, д 15А</t>
  </si>
  <si>
    <t>152-22-102-028089</t>
  </si>
  <si>
    <t>Нижегородская обл, Богородский р-н, село Ефимьево, ул Медовая, д 21</t>
  </si>
  <si>
    <t>152-22-102-032328</t>
  </si>
  <si>
    <t>Нижегородская обл., Городецкий р-н, г Городец, ул Ворожейкина, д 29</t>
  </si>
  <si>
    <t>152-21-102-008419</t>
  </si>
  <si>
    <t>Нижегородская обл, Дальнеконстантиновский р-н, деревня Зубаниха, ул Центральная, д. 37</t>
  </si>
  <si>
    <t>152-22-102-016627</t>
  </si>
  <si>
    <t>Нижегородская обл, Ковернинский р-н, деревня Понурово, ул Центральная, д 7</t>
  </si>
  <si>
    <t>152-22-102-020299</t>
  </si>
  <si>
    <t>Нижегородская обл, Перевозский р-н, г Перевоз, ул Красная Звезда, д 4/1</t>
  </si>
  <si>
    <t>152-22-102-028465</t>
  </si>
  <si>
    <t>Нижегородская обл., Богородский р-н, Ефимьево с, Светлая ул., д. 61</t>
  </si>
  <si>
    <t>152-22-102-031849</t>
  </si>
  <si>
    <t>Нижегородская обл., Богородский р-н, с. Алешково, ул. Клубная, д. 7</t>
  </si>
  <si>
    <t>152-22-102-033158</t>
  </si>
  <si>
    <t>Нижегородская обл., Володарский р-н, р.п. Фролищи, ул. Новая, д. 6</t>
  </si>
  <si>
    <t>152-22-102-028502</t>
  </si>
  <si>
    <t>Нижегородская обл., г. Дзержинск, тер. ЖК Северные ворота, д. 34</t>
  </si>
  <si>
    <t>152-22-102-033198</t>
  </si>
  <si>
    <t>Нижегородская обл., г.о. Нижний Новгород, деревня Кусаковка, ул Луговая, д. 4А</t>
  </si>
  <si>
    <t>152-22-102-031273</t>
  </si>
  <si>
    <t>Нижегородская обл.,город Арзамас г.о., Березовка д., Заречный мкр., Трудовая ул., уч 440</t>
  </si>
  <si>
    <t>152-22-102-034695</t>
  </si>
  <si>
    <t>Нижегородская обл., г.о.г. Нижний Новгород,, деревня Кусаковка, ул Изосимлевская, д 27Л</t>
  </si>
  <si>
    <t>152-22-102-013130</t>
  </si>
  <si>
    <t>Нижегородская обл., Дальнеконстантиновский р-н, Майморы д., д. 105б</t>
  </si>
  <si>
    <t>152-22-102-032163</t>
  </si>
  <si>
    <t>Нижегородская обл., Нижний Новгород г., Кусаковка д., Горская ул., уч. 55 б</t>
  </si>
  <si>
    <t>Нижегородская обл., Нижний Новгород г., Новинки сп, Новая ул., д. 34 В</t>
  </si>
  <si>
    <t>Нижегородская обл., Павловский р-н, Большое Давыдово с, Загородная ул., 18</t>
  </si>
  <si>
    <t>152-22-102-035194</t>
  </si>
  <si>
    <t>Нижегородская обл., Павловский р-н, Большое Давыдово с, Победы ул., д. 12</t>
  </si>
  <si>
    <t>152-22-102-029443</t>
  </si>
  <si>
    <t>Нижегородская обл., Павловский р-н, Ворсма г., Лесная ул., 4</t>
  </si>
  <si>
    <t>152-22-102-030979</t>
  </si>
  <si>
    <t>Нижегородская обл., Богородский р-н, Березовка д., Массив 1 тер., д. 27</t>
  </si>
  <si>
    <t>152-22-102-024298</t>
  </si>
  <si>
    <t>д.Малое Бедрино</t>
  </si>
  <si>
    <t>Нижегородская обл., Богородский р-н, Малое Бедрино д., Новая Жизнь ул., д. 28</t>
  </si>
  <si>
    <t>152-22-102-024377</t>
  </si>
  <si>
    <t>Нижегородская обл., Богородский р-н, Шопово д., Вишневая ул., д. 16</t>
  </si>
  <si>
    <t>152-22-102-025158</t>
  </si>
  <si>
    <t>Нижегородская обл., Богородский р-н, Каменки с, Восточная ул., д. 52</t>
  </si>
  <si>
    <t>152-22-102-024306</t>
  </si>
  <si>
    <t>Нижегородская обл., Богородский р-н, Каменки с, Крамского ул., д. 19</t>
  </si>
  <si>
    <t>152-22-102-022411</t>
  </si>
  <si>
    <t>Нижегородская обл., Богородский р-н, Богородск г., Ленина ул., д. 308</t>
  </si>
  <si>
    <t>152-22-102-014717</t>
  </si>
  <si>
    <t>152-21-102-001418</t>
  </si>
  <si>
    <t>Нижегородская обл., муниципальный округ Володарский, р.п. Фролищи, ул. Новая, д. 21</t>
  </si>
  <si>
    <t>152-22-102-031572</t>
  </si>
  <si>
    <t>Нижегородская обл., Вачский р-н, Беляйково с, Школьная ул., д. 15</t>
  </si>
  <si>
    <t>152-22-102-035162</t>
  </si>
  <si>
    <t>Нижегородская обл., Сосновский р-н, Рожок с, Мира ул., д. 62</t>
  </si>
  <si>
    <t>152-22-102-034934</t>
  </si>
  <si>
    <t>Нижегородская обл., Сосновский р-н, Рожок с, Центральная ул., д. 33</t>
  </si>
  <si>
    <t>152-22-102-034191</t>
  </si>
  <si>
    <t>Нижегородская обл., Сосновский р-н, Богданово д., Заводская ул., д. 28</t>
  </si>
  <si>
    <t>Нижегородская обл., Сосновский р-н, Богданово д., Овражная ул., д. 1</t>
  </si>
  <si>
    <t>152-22-102-034658</t>
  </si>
  <si>
    <t>Нижегородская обл., Дальнеконстантиновский р-н, Кажлейка с, д. 152</t>
  </si>
  <si>
    <t>152-22-102-028913</t>
  </si>
  <si>
    <t>д.Кудрино</t>
  </si>
  <si>
    <t>Нижегородская обл., Дальнеконстантиновский р-н, Кудрино д., д. 89</t>
  </si>
  <si>
    <t>152-22-102-028112</t>
  </si>
  <si>
    <t>с.Лопатино</t>
  </si>
  <si>
    <t>Нижегородская обл., Вадский р-н, Лопатино с, Анненковская ул., д. 20/2</t>
  </si>
  <si>
    <t>152-22-102-031949</t>
  </si>
  <si>
    <t>Нижегородская обл., Балахнинский р-н, Балахна г., Победы ул., д. 87</t>
  </si>
  <si>
    <t>152-22-102-041108</t>
  </si>
  <si>
    <t>Нижегородская обл., Балахнинский р-н, Рылово д., д. 19</t>
  </si>
  <si>
    <t>152-22-102-034313</t>
  </si>
  <si>
    <t>Нижегородская обл., Городецкий р-н, Гордеево д., д. 3</t>
  </si>
  <si>
    <t>152-22-102-041279</t>
  </si>
  <si>
    <t>д.Баженовка</t>
  </si>
  <si>
    <t>Нижегородская обл., Сеченовский р-н, Баженовка д., Зеленая ул., д. 38</t>
  </si>
  <si>
    <t>152-22-102-041341</t>
  </si>
  <si>
    <t>Нижегородская обл., Богородский р-н, Лом д., Ломовская ул., д. 11а</t>
  </si>
  <si>
    <t>152-22-102-031760</t>
  </si>
  <si>
    <t>Нижегородская обл., Богородский р-н, Выползово д., Амурная ул., д. 16 А</t>
  </si>
  <si>
    <t>152-22-102-040894</t>
  </si>
  <si>
    <t>Нижегородская обл., Богородский р-н, Куликово д., Большое Куликово ул., д. 26</t>
  </si>
  <si>
    <t>152-22-102-041122</t>
  </si>
  <si>
    <t>Нижегородская обл, Богородский р-н, деревня Бурцево, Тихий пер, д. 8А</t>
  </si>
  <si>
    <t>152-22-102-041043</t>
  </si>
  <si>
    <t>Нижегородская обл, Богородский р-н, деревня Шумилово, ул. Видное, д. 47</t>
  </si>
  <si>
    <t>152-22-102-031334</t>
  </si>
  <si>
    <t>Нижегородская обл, Богородский р-н, деревня Шумилово, ул Ларина, д. 4</t>
  </si>
  <si>
    <t>152-22-102-032090</t>
  </si>
  <si>
    <t>Нижегородская обл, г Выкса, рп Виля, ул Садовая, уч 27</t>
  </si>
  <si>
    <t>152-22-102-009622</t>
  </si>
  <si>
    <t>Нижегородская обл, Городецкий р-н, г Городец, ул Чехова, д 12</t>
  </si>
  <si>
    <t>152-22-102-042177</t>
  </si>
  <si>
    <t>Нижегородская обл, Городецкий р-н, г Заволжье, ул Озерная, д 12</t>
  </si>
  <si>
    <t>152-22-102-042092</t>
  </si>
  <si>
    <t>Нижегородская обл, Дальнеконстантиновский м.о., деревня Бакшеево, д 13</t>
  </si>
  <si>
    <t>152-22-102-037963</t>
  </si>
  <si>
    <t>Нижегородская обл, Дальнеконстантиновский м.о., село Курилово, ул Луговая, д 50</t>
  </si>
  <si>
    <t>152-22-102-040318</t>
  </si>
  <si>
    <t>Нижегородская обл, Дальнеконстантиновский муниципальный округ,д.Гремячая Поляна, ул.Александра Пушкина д.15</t>
  </si>
  <si>
    <t>152-22-102-040913</t>
  </si>
  <si>
    <t>Нижегородская обл, рп Красные Баки, ул Полтавская, д 8</t>
  </si>
  <si>
    <t>152-22-102-036458</t>
  </si>
  <si>
    <t>Нижегородская обл., Богородский р-н, Бурцево д., Тихий пер., д. 10</t>
  </si>
  <si>
    <t>152-22-102-040612</t>
  </si>
  <si>
    <t>Нижегородская обл., Воскресенский р-н, Задворка д., Нагорная ул., д. 13</t>
  </si>
  <si>
    <t>152-22-102-032048</t>
  </si>
  <si>
    <t>Нижегородская обл., Воскресенский р-н, Задворка д., Полевая ул., д. 1</t>
  </si>
  <si>
    <t>152-22-102-036149</t>
  </si>
  <si>
    <t>Нижегородская обл., Семенов г., Зименки (Шалдежский с/с) д., Центральная ул., д. 54</t>
  </si>
  <si>
    <t>152-22-102-041161</t>
  </si>
  <si>
    <t>Нижегородская обл., ГО Семеновский,  г. Семенов, ул. Сосновая, д. 25</t>
  </si>
  <si>
    <t>152-22-102-041721</t>
  </si>
  <si>
    <t>Нижегородская обл, г Урень, ул 2-я Железнодорожная, д 38</t>
  </si>
  <si>
    <t>152-22-102-017281</t>
  </si>
  <si>
    <t>Нижегородская обл, г Урень, ул Гончарная, д 11/1</t>
  </si>
  <si>
    <t>152-22-102-040377</t>
  </si>
  <si>
    <t>Нижегородская обл.,г.Урень, ул. Кленовая, д. 10</t>
  </si>
  <si>
    <t>152-22-102-041020</t>
  </si>
  <si>
    <t>Нижегородская обл, г Урень, ул Плодосовхоз, д 10/2</t>
  </si>
  <si>
    <t>152-22-102-040495</t>
  </si>
  <si>
    <t>Нижегородская обл., г. Выкса, рп. Шиморское, мкр. Окский, д. 8</t>
  </si>
  <si>
    <t>152-22-102-042409</t>
  </si>
  <si>
    <t>д.Суздалево</t>
  </si>
  <si>
    <t>Нижегородская обл., Городецкий муниципальный округ, д.Суздалево, уч. кнд. 52:15:0130134:492</t>
  </si>
  <si>
    <t>152-22-102-042089</t>
  </si>
  <si>
    <t>д.Пономарево</t>
  </si>
  <si>
    <t>Нижегородская обл., Городецкий р-н, Пономарево д., 13А</t>
  </si>
  <si>
    <t>152-22-102-040754</t>
  </si>
  <si>
    <t>д. Кудрино</t>
  </si>
  <si>
    <t>Нижегородская обл., Сокольский р-н, д. Кудрино, ул. Поселковая, д. 11/2</t>
  </si>
  <si>
    <t>152-22-102-042184</t>
  </si>
  <si>
    <t>Нижегородская обл., Уренский р-н, сп.Уста , ул. Нагорная , д. 12</t>
  </si>
  <si>
    <t>152-22-102-040013</t>
  </si>
  <si>
    <t>Нижегородская обл., Уренский р-н, сп. Уста , ул. Нагорная, д. 15</t>
  </si>
  <si>
    <t>152-22-102-040509</t>
  </si>
  <si>
    <t>Нижегородская обл., Богородский р-н, Шумилово д., Гурова ул., д. 15</t>
  </si>
  <si>
    <t>152-22-102-021766</t>
  </si>
  <si>
    <t>Нижегородская обл., Богородский р-н, Шумилово д., ул. Жидкова, уч 70</t>
  </si>
  <si>
    <t>152-22-102-022377</t>
  </si>
  <si>
    <t>Нижегородская обл., Нижний Новгород г., Кусаковка д., Центральная ул., д. 120А</t>
  </si>
  <si>
    <t>152-22-102-022393</t>
  </si>
  <si>
    <t>Нижегородская область,городской округ г. Кулебаки, р-п Гремячево, ул. Слободская,д. 2</t>
  </si>
  <si>
    <t>152-22-102-036220</t>
  </si>
  <si>
    <t>Нижегородская область, городской округ г. Кулебаки, с. Саваслейка, ул. Заречная, д. 15</t>
  </si>
  <si>
    <t>152-22-102-041114</t>
  </si>
  <si>
    <t>Нижегородская область, р-н Починковский, с. Починки, ул. Дальняя, д. 9</t>
  </si>
  <si>
    <t>152-22-102-041789</t>
  </si>
  <si>
    <t>д.Гомзово</t>
  </si>
  <si>
    <t>Нижегородская обл., Павловский р-н, Гомзово д., д. 13</t>
  </si>
  <si>
    <t>152-22-102-036415</t>
  </si>
  <si>
    <t>Нижегородская обл., Воротынский р-н,  рп Васильсурск , ул . Юбилейная , д. 50</t>
  </si>
  <si>
    <t>152-22-102-037776</t>
  </si>
  <si>
    <t>Нижегородская обл., Балахнинский р-н, Балахна г., Ефременко ул., д. 29</t>
  </si>
  <si>
    <t>152-22-102-036453</t>
  </si>
  <si>
    <t>Нижегородская обл., Балахнинский р-н, Истомино д., Заречная ул., д. 23</t>
  </si>
  <si>
    <t>152-22-102-037725</t>
  </si>
  <si>
    <t>д.Вашуриха</t>
  </si>
  <si>
    <t>Нижегородская обл., Городецкий муниципальный район, д. Вашуриха, д. 76А</t>
  </si>
  <si>
    <t>152-22-102-041342</t>
  </si>
  <si>
    <t>Нижегородская обл., Краснобаковский р-н, Дмитриевское с, Новая ул., д. 5А</t>
  </si>
  <si>
    <t>152-22-102-040359</t>
  </si>
  <si>
    <t>Нижегородская обл., Богородский р-н, Богородск г., Луговая ул., д. 28</t>
  </si>
  <si>
    <t>152-22-102-027219</t>
  </si>
  <si>
    <t>Нижегородская обл., Богородский р-н, Каменки с, Родниковая ул., д. 29</t>
  </si>
  <si>
    <t>152-22-102-039332</t>
  </si>
  <si>
    <t>Нижегородская обл., Богородский р-н, Бурцево д., Физкультурная ул., д. 51а</t>
  </si>
  <si>
    <t>152-22-102-033325</t>
  </si>
  <si>
    <t>Нижегородская обл., Богородский р-н, Крашово д., Ушаково ул., д. 10</t>
  </si>
  <si>
    <t>152-22-102-035193</t>
  </si>
  <si>
    <t>г. Нижний Новгород, ул. Заозерная, дом 59</t>
  </si>
  <si>
    <t>152-21-102-006469</t>
  </si>
  <si>
    <t>Нижегородская обл, Богородский р-н, деревня Березовка, ул Славы, д 5</t>
  </si>
  <si>
    <t>152-22-102-041927</t>
  </si>
  <si>
    <t>Нижегородская обл., Богородский р-н, деревня Гремячки, ул. Родниковая, д. 1</t>
  </si>
  <si>
    <t>152-22-102-032982</t>
  </si>
  <si>
    <t>Нижегородская обл, Богородский р-н, село Каменки, ул Репина, уч 13</t>
  </si>
  <si>
    <t>152-22-102-033839</t>
  </si>
  <si>
    <t>Нижегородская обл, Краснобаковский р-н, рп Ветлужский, ул им. Чапаева, д 26</t>
  </si>
  <si>
    <t>152-22-102-040642</t>
  </si>
  <si>
    <t>Нижегородская обл, Павловский р-н., г. Павлово, ул. Прудная, д 85</t>
  </si>
  <si>
    <t>152-22-102-019875</t>
  </si>
  <si>
    <t>Нижегородская обл,Богородский район, сп Буревестник, ул Молодежная, д.33а</t>
  </si>
  <si>
    <t>152-22-102-031085</t>
  </si>
  <si>
    <t>Нижегородская обл., Богородский р-н, Выболово д., Земляничная ул., д. 76</t>
  </si>
  <si>
    <t>152-22-102-035470</t>
  </si>
  <si>
    <t>Нижегородская обл., Богородский р-н, Пруды д., Майская ул., д. 9</t>
  </si>
  <si>
    <t>152-22-102-039363</t>
  </si>
  <si>
    <t>Нижегородская обл., Богородский р-н, Сысоевка д., Широкая ул., д. 13</t>
  </si>
  <si>
    <t>152-22-102-035245</t>
  </si>
  <si>
    <t>Нижегородская обл., Богородский р-н, Шумилово д., Урожайная ул., д. 13</t>
  </si>
  <si>
    <t>152-22-102-027436</t>
  </si>
  <si>
    <t>Нижегородская обл., Вознесенский р-н, с. Новоселки, ул. Советская, д. 42</t>
  </si>
  <si>
    <t>152-22-102-041993</t>
  </si>
  <si>
    <t>п.Ильино</t>
  </si>
  <si>
    <t>Нижегородская область, Володарский район, п. Ильино, ул.Луговая, д. 2</t>
  </si>
  <si>
    <t>152-22-102-028876</t>
  </si>
  <si>
    <t>Нижегородская обл., го Семеновский, д. Покровское, д. 6А</t>
  </si>
  <si>
    <t>152-22-102-041930</t>
  </si>
  <si>
    <t>Нижегородская обл., Городецкий р-н, Смольки с, Дружбы ул., 11</t>
  </si>
  <si>
    <t>152-22-102-034962</t>
  </si>
  <si>
    <t>Нижегородская обл., Городецкий р-н, Фалино-Пестово д., д.133</t>
  </si>
  <si>
    <t>152-22-102-035931</t>
  </si>
  <si>
    <t>Нижегородская обл, Уренский р-н, рп Арья, ул Озерная, д 8/1</t>
  </si>
  <si>
    <t>152-22-102-036442</t>
  </si>
  <si>
    <t>с.Ефаново</t>
  </si>
  <si>
    <t>Нижегородская область, городской округ Навашинский, с. Ефаново, ул. Школьная, д. 28</t>
  </si>
  <si>
    <t>152-22-102-041105</t>
  </si>
  <si>
    <t>Нижегородская область, городской округ Навашинский, с. Коробково, ул. Школьная, д. 14</t>
  </si>
  <si>
    <t>152-21-102-002376</t>
  </si>
  <si>
    <t>Нижегородская область, м.о. Навашинский, сп. Теша, пер. Профсоюзный, д. 3</t>
  </si>
  <si>
    <t>152-22-102-018662</t>
  </si>
  <si>
    <t>г. Выкса, рп. Ближне-Песочное, ул. Советская, д. 59</t>
  </si>
  <si>
    <t>152-22-102-041854</t>
  </si>
  <si>
    <t>Нижегородская обл, муниципальный р-н Володарский, с.п. Золинский сельсовет, п. Новосмолинский, ул. Песчаная, д. 12В</t>
  </si>
  <si>
    <t>152-22-102-019416</t>
  </si>
  <si>
    <t>Нижегородская область, Богородский р-н, с. Ефимьево, ул. Ясная, д. 9</t>
  </si>
  <si>
    <t>Нижегородская обл., Володарский муниципальный р-н, р.п. Фролищи, пер. Почтовый, д. 2</t>
  </si>
  <si>
    <t>Нижегородская обл, Володарский р-н, рп Фролищи, ул Советская, д 6</t>
  </si>
  <si>
    <t>Нижегородская обл, Володарский р-н, рп Фролищи, ул Школьная, д 41</t>
  </si>
  <si>
    <t>Нижегородская обл., Володарский р-н, пос. Фролищи, ул. Октябрьская, д. 17</t>
  </si>
  <si>
    <t>Нижегородская обл., Володарский р-н, рп Фролищи, ул. Новая, д. 1</t>
  </si>
  <si>
    <t>Нижегородская обл, рп Вача, ул Нагорная, д 55</t>
  </si>
  <si>
    <t>Ардатовский р-н с. Автодеево ул. Пролетарская, д.6</t>
  </si>
  <si>
    <t>Нижегородская обл., Богородский р-н, Шумилово д., Короткова ул., д.14</t>
  </si>
  <si>
    <t>Нижегородская обл, Богородский р-н, село Каменки, ул Липовая, д.2</t>
  </si>
  <si>
    <t>152-22-102-026621</t>
  </si>
  <si>
    <t>Нижегородская обл, Богородский р-н, д. Шумилово, ул. Жидкова, д. 53</t>
  </si>
  <si>
    <t>Нижегородская область, Богородский район, деревня Шумилово, улица Ларина, д.17</t>
  </si>
  <si>
    <t>Нижегородская обл, Богородский р-н, деревня Березовка, ул Урожайная, д 18</t>
  </si>
  <si>
    <t>Нижегородская обл., Богородский р-н, д. Березовка, ул. Урожайная, д.15</t>
  </si>
  <si>
    <t>Нижегородская обл., Городецкий р-н, д. Варварское, 5А</t>
  </si>
  <si>
    <t>Нижегородская обл, Богородский р-н, сп Буревестник, ул Вишневая, д 3/3</t>
  </si>
  <si>
    <t>152-22-102-017568</t>
  </si>
  <si>
    <t>Нижегородская обл, Богородский р-н, деревня Гремячки, ул Омская, уч 23</t>
  </si>
  <si>
    <t>152-22-102-020909</t>
  </si>
  <si>
    <t>Нижегородская обл., Володарский р-н, д. Седельниково, д. 3</t>
  </si>
  <si>
    <t>Нижегородская обл., Володарский р-н, д. Седельниково, д. 6</t>
  </si>
  <si>
    <t>Нижегородская обл., р-н Володарский, д. Седельниково, д. 2</t>
  </si>
  <si>
    <t>Нижегородская обл., Богородский р-н, Пруды д., Весенняя ул., д. 18</t>
  </si>
  <si>
    <t>152-22-102-025532</t>
  </si>
  <si>
    <t>Нижегородская обл., Богородский р-н, Непецино д., Лесная ул., д. 30</t>
  </si>
  <si>
    <t>Нижегородская обл., Богородский р-н, Ефимьево с, Медовая ул., д. 24</t>
  </si>
  <si>
    <t>Нижегородская обл., Богородский р-н, Ефимьево с, Медовая ул., д. 41</t>
  </si>
  <si>
    <t>Нижегородская обл., Богородский р-н, Дуденево с, Набережная ул., д. 16</t>
  </si>
  <si>
    <t>Нижегородская обл., Богородский р-н, Гремячки д., Новосибирская ул., д. 12</t>
  </si>
  <si>
    <t>г. Нижний Новгород, слобода  Печеры, д.158</t>
  </si>
  <si>
    <t>Нижегородская обл., Володарский м. о., сп. Дубки, снт Дубрава, д. 177</t>
  </si>
  <si>
    <t>152-22-102-029452</t>
  </si>
  <si>
    <t>Нижегородская область, Дивеевский район, поселок Сатис, улица Запрудная, д.7</t>
  </si>
  <si>
    <t>152-21-102-000332</t>
  </si>
  <si>
    <t>Нижегородская область, Богородский р-н, д. Непецино, ул. Хвойная, д. 1/22</t>
  </si>
  <si>
    <t>152-22-102-041696</t>
  </si>
  <si>
    <t>152-22-102-041516</t>
  </si>
  <si>
    <t>152-22-102-041437</t>
  </si>
  <si>
    <t>152-22-102-041095</t>
  </si>
  <si>
    <t>152-22-102-036436</t>
  </si>
  <si>
    <t>152-22-102-039133</t>
  </si>
  <si>
    <t>с.Размазлей</t>
  </si>
  <si>
    <t>152-22-102-034332</t>
  </si>
  <si>
    <t>152-22-102-041167</t>
  </si>
  <si>
    <t>с.Саконы</t>
  </si>
  <si>
    <t>152-22-102-034094</t>
  </si>
  <si>
    <t>152-22-102-033598</t>
  </si>
  <si>
    <t>д.Платцово</t>
  </si>
  <si>
    <t>152-22-102-036095</t>
  </si>
  <si>
    <t>152-22-102-035164</t>
  </si>
  <si>
    <t>д.Медоварцево</t>
  </si>
  <si>
    <t>152-22-102-036452</t>
  </si>
  <si>
    <t>152-22-102-034208</t>
  </si>
  <si>
    <t>152-22-102-034765</t>
  </si>
  <si>
    <t>152-22-102-036133</t>
  </si>
  <si>
    <t>152-22-102-033615</t>
  </si>
  <si>
    <t>152-22-102-036250</t>
  </si>
  <si>
    <t>152-22-102-032561</t>
  </si>
  <si>
    <t>152-22-102-035484</t>
  </si>
  <si>
    <t>152-22-102-036416</t>
  </si>
  <si>
    <t>152-22-102-032878</t>
  </si>
  <si>
    <t>152-22-102-034259</t>
  </si>
  <si>
    <t>152-22-102-033807</t>
  </si>
  <si>
    <t>152-22-102-035880</t>
  </si>
  <si>
    <t>152-22-102-035005</t>
  </si>
  <si>
    <t>с.Семьяны</t>
  </si>
  <si>
    <t>152-22-102-037618</t>
  </si>
  <si>
    <t>с.Криуши</t>
  </si>
  <si>
    <t>152-22-102-036591</t>
  </si>
  <si>
    <t>152-22-102-038380</t>
  </si>
  <si>
    <t>152-22-102-035937</t>
  </si>
  <si>
    <t>152-22-102-036374</t>
  </si>
  <si>
    <t>152-22-102-038761</t>
  </si>
  <si>
    <t>152-22-102-035583</t>
  </si>
  <si>
    <t>152-22-102-035591</t>
  </si>
  <si>
    <t>152-22-102-040520</t>
  </si>
  <si>
    <t>152-22-102-040506</t>
  </si>
  <si>
    <t>152-22-102-040917</t>
  </si>
  <si>
    <t>152-22-102-040903</t>
  </si>
  <si>
    <t>152-22-102-022015</t>
  </si>
  <si>
    <t>152-22-102-036137</t>
  </si>
  <si>
    <t>152-22-102-032231</t>
  </si>
  <si>
    <t>д.Речная</t>
  </si>
  <si>
    <t>152-22-102-037758</t>
  </si>
  <si>
    <t>д.Жеховская</t>
  </si>
  <si>
    <t>152-22-102-035972</t>
  </si>
  <si>
    <t>152-22-102-033329</t>
  </si>
  <si>
    <t>152-22-102-034591</t>
  </si>
  <si>
    <t>152-22-102-039169</t>
  </si>
  <si>
    <t>152-22-102-037966</t>
  </si>
  <si>
    <t>152-22-102-033685</t>
  </si>
  <si>
    <t>152-22-102-034184</t>
  </si>
  <si>
    <t>152-22-102-035897</t>
  </si>
  <si>
    <t>152-22-102-035558</t>
  </si>
  <si>
    <t>152-22-102-035798</t>
  </si>
  <si>
    <t>152-22-102-035568</t>
  </si>
  <si>
    <t>152-22-102-036541</t>
  </si>
  <si>
    <t>152-22-102-038343</t>
  </si>
  <si>
    <t>152-22-102-039190</t>
  </si>
  <si>
    <t>д.Соболиха</t>
  </si>
  <si>
    <t>152-22-102-040361</t>
  </si>
  <si>
    <t>152-22-102-034227</t>
  </si>
  <si>
    <t>Газопровод-ввод к жилому дому по адресу: Нижегородская область, Городецкий р-н, г Городец, , ул Кирова, д. 64</t>
  </si>
  <si>
    <t>152-22-102-019610</t>
  </si>
  <si>
    <t>152-22-102-039433</t>
  </si>
  <si>
    <t>152-22-102-038717</t>
  </si>
  <si>
    <t>152-22-102-038297</t>
  </si>
  <si>
    <t>152-22-102-040430</t>
  </si>
  <si>
    <t>152-22-102-034360</t>
  </si>
  <si>
    <t>152-22-102-037979</t>
  </si>
  <si>
    <t>152-22-102-034895</t>
  </si>
  <si>
    <t>152-22-102-035073</t>
  </si>
  <si>
    <t>д.Марьевка</t>
  </si>
  <si>
    <t>152-22-102-038292</t>
  </si>
  <si>
    <t>152-22-102-033538</t>
  </si>
  <si>
    <t>152-22-102-036123</t>
  </si>
  <si>
    <t>152-22-102-037662</t>
  </si>
  <si>
    <t>152-22-102-035472</t>
  </si>
  <si>
    <t>152-22-102-036112</t>
  </si>
  <si>
    <t>152-22-102-034732</t>
  </si>
  <si>
    <t>152-22-102-040048</t>
  </si>
  <si>
    <t>152-22-102-034268</t>
  </si>
  <si>
    <t>152-22-102-036181</t>
  </si>
  <si>
    <t>152-22-102-035968</t>
  </si>
  <si>
    <t>152-22-102-034905</t>
  </si>
  <si>
    <t>152-22-102-040438</t>
  </si>
  <si>
    <t>152-22-102-034985</t>
  </si>
  <si>
    <t>152-22-102-036129</t>
  </si>
  <si>
    <t>152-22-102-036359</t>
  </si>
  <si>
    <t>152-22-102-026418</t>
  </si>
  <si>
    <t>152-22-102-032739</t>
  </si>
  <si>
    <t>152-22-102-018522</t>
  </si>
  <si>
    <t>152-22-102-037724</t>
  </si>
  <si>
    <t>152-22-102-040496</t>
  </si>
  <si>
    <t>152-22-102-031588</t>
  </si>
  <si>
    <t>152-22-102-033863</t>
  </si>
  <si>
    <t>152-22-102-035483</t>
  </si>
  <si>
    <t>152-22-102-034393</t>
  </si>
  <si>
    <t>152-22-102-027948</t>
  </si>
  <si>
    <t>152-22-102-031011</t>
  </si>
  <si>
    <t>152-22-102-035631</t>
  </si>
  <si>
    <t>152-22-102-034298</t>
  </si>
  <si>
    <t>152-22-102-033132</t>
  </si>
  <si>
    <t>152-22-102-026920</t>
  </si>
  <si>
    <t>152-22-102-039005</t>
  </si>
  <si>
    <t>152-22-102-032273</t>
  </si>
  <si>
    <t>152-22-102-035564</t>
  </si>
  <si>
    <t>152-22-102-033765</t>
  </si>
  <si>
    <t>152-22-102-031192</t>
  </si>
  <si>
    <t>Газопровод-ввод к жилому дому по адресу: Нижегородская область, городской округ Навашинский, с.п. Теша, ул. Первомайская, д. 19</t>
  </si>
  <si>
    <t>152-22-102-018373</t>
  </si>
  <si>
    <t>152-22-102-018453</t>
  </si>
  <si>
    <t>152-22-102-019052</t>
  </si>
  <si>
    <t>152-22-102-040035</t>
  </si>
  <si>
    <t>152-22-102-034179</t>
  </si>
  <si>
    <t>152-22-102-035403</t>
  </si>
  <si>
    <t>152-22-102-035739</t>
  </si>
  <si>
    <t>д.Борок</t>
  </si>
  <si>
    <t>152-22-102-036365</t>
  </si>
  <si>
    <t>152-22-102-036307</t>
  </si>
  <si>
    <t>152-22-102-036277</t>
  </si>
  <si>
    <t>152-22-102-039010</t>
  </si>
  <si>
    <t>152-22-102-036293</t>
  </si>
  <si>
    <t>152-22-102-033179</t>
  </si>
  <si>
    <t>д.Ново</t>
  </si>
  <si>
    <t>152-22-102-035991</t>
  </si>
  <si>
    <t>152-22-102-035473</t>
  </si>
  <si>
    <t>152-22-102-035772</t>
  </si>
  <si>
    <t>152-22-102-039736</t>
  </si>
  <si>
    <t>152-22-102-034305</t>
  </si>
  <si>
    <t>152-22-102-036418</t>
  </si>
  <si>
    <t>152-22-102-033870</t>
  </si>
  <si>
    <t>152-22-102-040745</t>
  </si>
  <si>
    <t>152-22-102-034826</t>
  </si>
  <si>
    <t>152-22-102-034756</t>
  </si>
  <si>
    <t>152-22-102-033774</t>
  </si>
  <si>
    <t>152-22-102-035622</t>
  </si>
  <si>
    <t>152-22-102-033657</t>
  </si>
  <si>
    <t>152-22-102-034447</t>
  </si>
  <si>
    <t>152-22-102-034295</t>
  </si>
  <si>
    <t>152-22-102-036517</t>
  </si>
  <si>
    <t>152-22-102-039786</t>
  </si>
  <si>
    <t>152-22-102-036376</t>
  </si>
  <si>
    <t>152-22-102-035249</t>
  </si>
  <si>
    <t>152-22-102-037757</t>
  </si>
  <si>
    <t>152-22-102-037653</t>
  </si>
  <si>
    <t>152-22-102-039437</t>
  </si>
  <si>
    <t>152-22-102-035192</t>
  </si>
  <si>
    <t>152-22-102-031079</t>
  </si>
  <si>
    <t>152-22-102-031390</t>
  </si>
  <si>
    <t>152-22-102-036083</t>
  </si>
  <si>
    <t>сп.Костенево</t>
  </si>
  <si>
    <t>152-22-102-032037</t>
  </si>
  <si>
    <t>Газопровод-ввод к жилому дому по адресу: Нижегородская область, мо Балахнинский, с.п.Костенево, ул.Кирова, д.42Б</t>
  </si>
  <si>
    <t>152-22-102-038281</t>
  </si>
  <si>
    <t>152-22-102-034510</t>
  </si>
  <si>
    <t>152-22-102-034899</t>
  </si>
  <si>
    <t>152-22-102-034830</t>
  </si>
  <si>
    <t>152-22-102-036005</t>
  </si>
  <si>
    <t>152-22-102-032761</t>
  </si>
  <si>
    <t>152-22-102-035404</t>
  </si>
  <si>
    <t>152-22-102-036023</t>
  </si>
  <si>
    <t>152-22-102-038504</t>
  </si>
  <si>
    <t>д.Ступино</t>
  </si>
  <si>
    <t>152-22-102-032067</t>
  </si>
  <si>
    <t>152-22-102-032139</t>
  </si>
  <si>
    <t>152-22-102-039182</t>
  </si>
  <si>
    <t>152-22-102-033208</t>
  </si>
  <si>
    <t>152-22-102-036358</t>
  </si>
  <si>
    <t>152-22-102-041103</t>
  </si>
  <si>
    <t>152-22-102-037697</t>
  </si>
  <si>
    <t>152-22-102-033003</t>
  </si>
  <si>
    <t>152-22-102-037928</t>
  </si>
  <si>
    <t>152-22-102-037810</t>
  </si>
  <si>
    <t>152-22-102-036341</t>
  </si>
  <si>
    <t>152-22-102-037766</t>
  </si>
  <si>
    <t>152-22-102-036352</t>
  </si>
  <si>
    <t>152-22-102-038970</t>
  </si>
  <si>
    <t>152-22-102-038054</t>
  </si>
  <si>
    <t>152-22-102-038280</t>
  </si>
  <si>
    <t>152-22-102-038277</t>
  </si>
  <si>
    <t>152-22-102-041029</t>
  </si>
  <si>
    <t>152-22-102-038153</t>
  </si>
  <si>
    <t>152-22-102-038230</t>
  </si>
  <si>
    <t>152-22-102-040418</t>
  </si>
  <si>
    <t>152-22-102-040898</t>
  </si>
  <si>
    <t>152-22-102-038122</t>
  </si>
  <si>
    <t>152-22-102-031474</t>
  </si>
  <si>
    <t>152-22-102-037804</t>
  </si>
  <si>
    <t>152-22-102-040790</t>
  </si>
  <si>
    <t>152-22-102-037889</t>
  </si>
  <si>
    <t>152-22-102-040752</t>
  </si>
  <si>
    <t>152-22-102-035612</t>
  </si>
  <si>
    <t>152-22-102-040776</t>
  </si>
  <si>
    <t>152-22-102-037956</t>
  </si>
  <si>
    <t>152-22-102-036254</t>
  </si>
  <si>
    <t>152-22-102-037735</t>
  </si>
  <si>
    <t>152-22-102-039305</t>
  </si>
  <si>
    <t>152-22-102-039395</t>
  </si>
  <si>
    <t>152-22-102-040808</t>
  </si>
  <si>
    <t>с.Рождествено</t>
  </si>
  <si>
    <t>152-22-102-040345</t>
  </si>
  <si>
    <t>г. Бор</t>
  </si>
  <si>
    <t>152-22-102-035649</t>
  </si>
  <si>
    <t>д.Зуево</t>
  </si>
  <si>
    <t>152-22-102-034898</t>
  </si>
  <si>
    <t>152-22-102-035535</t>
  </si>
  <si>
    <t>152-22-102-032891</t>
  </si>
  <si>
    <t>152-22-102-039028</t>
  </si>
  <si>
    <t>152-22-102-039627</t>
  </si>
  <si>
    <t>152-22-102-040347</t>
  </si>
  <si>
    <t>152-22-102-032756</t>
  </si>
  <si>
    <t>152-22-102-035606</t>
  </si>
  <si>
    <t>152-22-102-040766</t>
  </si>
  <si>
    <t>152-22-102-042613</t>
  </si>
  <si>
    <t>152-22-102-039279</t>
  </si>
  <si>
    <t>152-22-102-040961</t>
  </si>
  <si>
    <t>152-22-102-036383</t>
  </si>
  <si>
    <t>д.Медведково</t>
  </si>
  <si>
    <t>152-22-102-036434</t>
  </si>
  <si>
    <t>д.Шерстнево</t>
  </si>
  <si>
    <t>152-22-102-038826</t>
  </si>
  <si>
    <t>152-22-102-037604</t>
  </si>
  <si>
    <t>152-22-102-016281</t>
  </si>
  <si>
    <t>152-22-102-037969</t>
  </si>
  <si>
    <t>152-22-102-035519</t>
  </si>
  <si>
    <t>152-22-102-038273</t>
  </si>
  <si>
    <t>д.Ежово</t>
  </si>
  <si>
    <t>152-22-102-039271</t>
  </si>
  <si>
    <t>с.Инкино</t>
  </si>
  <si>
    <t>152-22-102-031298</t>
  </si>
  <si>
    <t>152-22-102-029455</t>
  </si>
  <si>
    <t>152-22-102-036354</t>
  </si>
  <si>
    <t>152-22-102-037671</t>
  </si>
  <si>
    <t>152-22-102-038496</t>
  </si>
  <si>
    <t>152-22-102-041117</t>
  </si>
  <si>
    <t>152-22-102-034599</t>
  </si>
  <si>
    <t>152-22-102-035619</t>
  </si>
  <si>
    <t>Газопровод-ввод к жилому дому по адресу: Нижегородская область, Вадский район, с. Вад, Героя Москвичева, д. 32</t>
  </si>
  <si>
    <t>152-22-102-039112</t>
  </si>
  <si>
    <t>Газопровод-ввод к жилому дому по адресу: Нижегородская область, Вадский район, с. Вад, Героя Москвичева, д. 19</t>
  </si>
  <si>
    <t>152-22-102-035618</t>
  </si>
  <si>
    <t>Сеть газораспределения низкого давления к жилым домам по улице Пушкина, с. Аламасово Вознесенского района Нижегородской области (д.32/5,56/3)</t>
  </si>
  <si>
    <t>152-22-102-033170</t>
  </si>
  <si>
    <t>Сеть газораспределения низкого давления к жилым домам по улицам тер. СПК "Ягодка" п. Ильино Володарского района Нижегородской области (д.3,18,31)</t>
  </si>
  <si>
    <t>152-22-102-033472</t>
  </si>
  <si>
    <t>Сеть газораспределения низкого давления к жилым домам по улице Черкасова г. Володарск Володарского района Нижегородской области (д.13)</t>
  </si>
  <si>
    <t>152-22-102-036489</t>
  </si>
  <si>
    <t>Сеть газораспределения низкого давления к жилым домам по улице тер.Садоводческое товарищество "Лужки" г. Выкса, рп. Досчатое Нижегородской области (уч. 366)</t>
  </si>
  <si>
    <t>152-22-102-033904</t>
  </si>
  <si>
    <t>Сеть газораспределения высокого давления c ПРГ  к жилым домам  Городецкий муниципальный округ д.Кирьяново уч. кнд.52:15:0070336:5656</t>
  </si>
  <si>
    <t>152-22-102-025430</t>
  </si>
  <si>
    <t>Сеть газораспределения низкого давления к жилым домам по улице 22А (закольцовка) д. Пономарево Городецкий района Нижегородской области (д.22А)</t>
  </si>
  <si>
    <t>152-22-102-032701</t>
  </si>
  <si>
    <t>Сеть газораспределения низкого давления к жилым домам по улице Столичная д.2 г. п.им.Тимирязева Городецкого района Нижегородской области (д.2)</t>
  </si>
  <si>
    <t>152-22-102-033810</t>
  </si>
  <si>
    <t>Сеть газораспределения низкого давления к жилым домам по улице Счастливой д.5 г. с. Смольки Городецкого района Нижегородской области (д.5)</t>
  </si>
  <si>
    <t>152-22-102-034803</t>
  </si>
  <si>
    <t>Сеть газораспределения низкого давления к жилым домам по улице Центральная к д.1 сп. им. Тимирязева Городецкого района Нижегородской области (д.1)</t>
  </si>
  <si>
    <t>152-22-102-035196</t>
  </si>
  <si>
    <t>Сеть газораспределения низкого давления к жилым домам по д. Старый Относ Дальнеконстантиновского района Нижегородской области (д.53А,64)</t>
  </si>
  <si>
    <t>152-22-102-032336</t>
  </si>
  <si>
    <t>Сеть газораспределения низкого давления к жилым домам по улице к уч. 448 в  садоводстве № 6 г. Арзамас Нижегородской области</t>
  </si>
  <si>
    <t>152-22-102-033171</t>
  </si>
  <si>
    <t>Сеть газораспределения низкого давления по улице Адмирала Сорокина от д. 67 к д. 60 с. Кирилловка, г.о.г. Арзамас, Нижегородской области. (д.60)</t>
  </si>
  <si>
    <t>152-22-102-033865</t>
  </si>
  <si>
    <t>Сеть газораспределения высокого и низкого давления c ПРГ  к жилым домам по улице Дубравная с. Дивеево Дивеевского района Нижегородской области (д.7,8,13)</t>
  </si>
  <si>
    <t>152-22-102-028932</t>
  </si>
  <si>
    <t>Сеть газораспределения низкого давления c ПРГ  к жилым домам по улице Московская с. Медяна Краснооктябрьского района Нижегородской области (д.57А)</t>
  </si>
  <si>
    <t>152-22-102-035839</t>
  </si>
  <si>
    <t>Сеть газораспределения низкого давления к жилым домам по улице Озерная с. Чернуха Кстовского района Нижегородской области (д.61)</t>
  </si>
  <si>
    <t>152-22-102-031860</t>
  </si>
  <si>
    <t>Сеть газораспределения низкого давления к жилым домам по улице Садовая с. Вязовка Кстовского района Нижегородской области  (уч.27А)</t>
  </si>
  <si>
    <t>152-22-102-035542</t>
  </si>
  <si>
    <t>Сеть газораспределения низкого давления к жилым домам по улице Сиреневая с. Безводное Кстовского района Нижегородской области (д.4А)</t>
  </si>
  <si>
    <t>152-22-102-036576</t>
  </si>
  <si>
    <t>с.Салдаманов Майдан</t>
  </si>
  <si>
    <t>Сеть газораспределения низкого давления к жилым домам по улице 1 Мая с. Салдаманов Майдан Лукояновского района Нижегородской области (д.9)</t>
  </si>
  <si>
    <t>152-22-102-034258</t>
  </si>
  <si>
    <t>с.Кириково</t>
  </si>
  <si>
    <t>Сеть газораспределения низкого давления к жилым домам по улице Полевая с. Кириково Лысковский района Нижегородской области (д.46)</t>
  </si>
  <si>
    <t>152-22-102-032194</t>
  </si>
  <si>
    <t>Сеть газораспределения низкого давления к жилым домам по улицам тер. НП ССУ "Надежда" г. Нижний Новгород Автозаводского района Нижегородской области (д.1,5,21,25,27,29,31,43)</t>
  </si>
  <si>
    <t>152-22-102-029695</t>
  </si>
  <si>
    <t>Сеть газораспределения низкого давления к жилым домам по улице тер. СНТ Лель №8 г. Нижний Новгород Сормовского района Нижегородской области (д.1,9,11,12,23,27,28,29,30)</t>
  </si>
  <si>
    <t>152-22-102-033527</t>
  </si>
  <si>
    <t>Сеть газораспределения среднего давления к жилым домам по улице тер. СНТ "Восход" г. Нижний Новгород Приокского района Нижегородской области  (д.1,7,8,14,19,22,39,45,51,56,75,89,94, кад:52:18:00800402:523)</t>
  </si>
  <si>
    <t>152-22-102-031477</t>
  </si>
  <si>
    <t>Сеть газораспределения среднего и низкого давления с установкой ПРГ, газопроводы-вводы к жилым домам в СНТ Молококомбинат, Советский район, г.Нижний Новгород (кад. 52:18:70613:7)</t>
  </si>
  <si>
    <t>152-21-102-005148</t>
  </si>
  <si>
    <t>Сеть газораспределения низкого давления к жилым домам по улице Вишневая с. с. Абабково Павловский района Нижегородской области (д.4)</t>
  </si>
  <si>
    <t>152-22-102-033629</t>
  </si>
  <si>
    <t>Сеть газораспределения низкого давления к жилым домам по улице Лесная г. с. Абабково Павловский района Нижегородской области (д.3)</t>
  </si>
  <si>
    <t>152-22-102-033676</t>
  </si>
  <si>
    <t>Сеть газораспределения низкого давления к жилым домам по улице Ясная, Славянская, Пачуева, Малиновая 6 Этап г. г. Семенов г.о. Семеновский района Нижегородской области (д.16,20)</t>
  </si>
  <si>
    <t>152-22-102-036203</t>
  </si>
  <si>
    <t>Сеть газораспределения низкого давления к жилым домам по д. Афонино Сокольского района Нижегородской области (д.52)</t>
  </si>
  <si>
    <t>152-22-102-031762</t>
  </si>
  <si>
    <t>Сеть газораспределения низкого давления к жилым домам по улицам д. 5 А д. Афонино (2 этап) Сокольского района Нижегородской области (д.5А)</t>
  </si>
  <si>
    <t>152-22-102-032879</t>
  </si>
  <si>
    <t>Сеть газораспределения низкого давления к жилым домам по улице Сосновая д. Медниково Чкаловский района Нижегородской области (д.9)</t>
  </si>
  <si>
    <t>152-22-102-035094</t>
  </si>
  <si>
    <t>Сеть газораспределения высокого и низкого давления c ПРГ  к жилым домам по улице Зона 1 д. Кудрешки Богородского района Нижегородской области (д.21)</t>
  </si>
  <si>
    <t>152-22-102-033536</t>
  </si>
  <si>
    <t>Сеть газораспределения низкого давления к жилым домам по улице Восточная д. Кожевенное Богородского района Нижегородской области (д.14)</t>
  </si>
  <si>
    <t>152-22-102-038369</t>
  </si>
  <si>
    <t>Сеть газораспределения низкого давления к жилым домам по улице Лесная д. Непецино Богородского района Нижегородской области (уч.6)</t>
  </si>
  <si>
    <t>152-22-102-035381</t>
  </si>
  <si>
    <t>Сеть газораспределения низкого давления к жилым домам по улице Лесная д. Шумилово Богородского района Нижегородской области (д.15)</t>
  </si>
  <si>
    <t>152-22-102-035389</t>
  </si>
  <si>
    <t>Сеть газораспределения низкого давления к жилым домам по улице Молодежная с. Дуденево Богородского района Нижегородской области (д.9)</t>
  </si>
  <si>
    <t>152-22-102-035142</t>
  </si>
  <si>
    <t>Сеть газораспределения низкого давления к жилым домам по улице Радужная д. Бурцево Богородского района Нижегородской области (д.74)</t>
  </si>
  <si>
    <t>152-22-102-034182</t>
  </si>
  <si>
    <t>Сеть газораспределения низкого давления к жилым домам по улице Светлая с. Ефимьево Богородского района Нижегородской области (д.18)</t>
  </si>
  <si>
    <t>152-22-102-034998</t>
  </si>
  <si>
    <t xml:space="preserve">Сеть газораспределения низкого давления к жилым домам по улице Сурикова с. Каменки Богородского района Нижегородской области (д.2,2А) </t>
  </si>
  <si>
    <t>152-22-102-040756</t>
  </si>
  <si>
    <t>Сеть газораспределения низкого давления к жилым домам по улице Центральная д. Килелей Богородского района Нижегородской области (д.22)</t>
  </si>
  <si>
    <t>152-22-102-036236</t>
  </si>
  <si>
    <t>д.Чистяки</t>
  </si>
  <si>
    <t>Сеть газораспределения низкого давления к жилым домам по г. Бор, д. Чистяки, д. 11А Нижегородской области ( д. 11А)</t>
  </si>
  <si>
    <t>152-22-102-034866</t>
  </si>
  <si>
    <t>Нижегородская обл., Павловский р-н, Горбатов г., Речная ул., д. 49</t>
  </si>
  <si>
    <t>152-22-102-028097</t>
  </si>
  <si>
    <t>152-22-102-036505</t>
  </si>
  <si>
    <t>Нижегородская обл., Сосновский р-н, Селитьба с, Молодежная ул., д. 60</t>
  </si>
  <si>
    <t>152-22-102-033840</t>
  </si>
  <si>
    <t>Нижегородская обл., Лысковский р-н, Кременки д., Центральная ул., д. 215</t>
  </si>
  <si>
    <t>152-22-102-024324</t>
  </si>
  <si>
    <t>Нижегородская обл., Спасский р-н, Спасское с, Ленина ул., д. 78</t>
  </si>
  <si>
    <t>152-22-102-025115</t>
  </si>
  <si>
    <t>Нижегородская обл., Дальнеконстантиновский р-н, Кужутки д., Луговая ул., д. 21</t>
  </si>
  <si>
    <t>152-22-102-023184</t>
  </si>
  <si>
    <t>Нижегородская обл., Балахнинский р-н, Балахна г., Разина ул., д. 4</t>
  </si>
  <si>
    <t>152-22-102-021241</t>
  </si>
  <si>
    <t>д.Сунгурово</t>
  </si>
  <si>
    <t>обл. Нижегородская, г. Бор, д. Сунгурово (Краснослободский с/с), д. 2А</t>
  </si>
  <si>
    <t>152-22-102-032298</t>
  </si>
  <si>
    <t>Нижегородская обл., Бор г., Редькино (Редькинский с/с) с, д. 91Б</t>
  </si>
  <si>
    <t>152-22-102-025685</t>
  </si>
  <si>
    <t>Нижегородская обл., Чкаловский р-н, Чкаловск г., Крупской ул., д. 9</t>
  </si>
  <si>
    <t>152-22-102-028658</t>
  </si>
  <si>
    <t>Нижегородская обл., Чкаловский р-н, Вершиловский с/с, с.Тимонькино, д.41</t>
  </si>
  <si>
    <t>152-22-102-023911</t>
  </si>
  <si>
    <t>д.Малое Чухово</t>
  </si>
  <si>
    <t>Нижегородская обл., Чкаловский р-н, Малое Чухово д., д. 5</t>
  </si>
  <si>
    <t>152-22-102-030127</t>
  </si>
  <si>
    <t>Нижегородская обл., Семенов г., Елисеево д., д. 9</t>
  </si>
  <si>
    <t>152-22-102-031317</t>
  </si>
  <si>
    <t>Нижегородская обл., Семенов г., Ильино-Заборское с, Аксенова ул., д. 19</t>
  </si>
  <si>
    <t>152-22-102-023206</t>
  </si>
  <si>
    <t>Нижегородская обл., Семенов г., Тарасиха п/ст, Первомайская ул., д. 8</t>
  </si>
  <si>
    <t>152-22-102-033041</t>
  </si>
  <si>
    <t>Нижегородская обл., Семенов г., Дьяково д., Центральная ул., д. 57</t>
  </si>
  <si>
    <t>152-22-102-033447</t>
  </si>
  <si>
    <t>Нижегородская обл., Семенов г., Содомово д., д. 40</t>
  </si>
  <si>
    <t>152-22-102-033090</t>
  </si>
  <si>
    <t>Нижегородская обл., Семенов г., Керженская ул., д. 1</t>
  </si>
  <si>
    <t>152-22-102-033781</t>
  </si>
  <si>
    <t>д.Хмелевка</t>
  </si>
  <si>
    <t>Нижегородская обл., Сокольский р-н, Хмелевка д., д. 3</t>
  </si>
  <si>
    <t>152-22-102-032984</t>
  </si>
  <si>
    <t>Нижегородская обл., Краснобаковский р-н, Ветлужский рп, 1-й Речной пер., д. 14</t>
  </si>
  <si>
    <t>152-22-102-033772</t>
  </si>
  <si>
    <t>Нижегородская обл., Богородский р-н, Сысоевка д., Счастливая ул., д. 32</t>
  </si>
  <si>
    <t>152-22-102-026900</t>
  </si>
  <si>
    <t>Нижегородская обл., Богородский р-н, Шумилово д., Гурова ул., д. 43</t>
  </si>
  <si>
    <t>152-22-102-031331</t>
  </si>
  <si>
    <t>Нижегородская обл., Богородский р-н, Шумилово д., Гурова ул., д. 77</t>
  </si>
  <si>
    <t>152-22-102-031524</t>
  </si>
  <si>
    <t>Нижегородская обл., Богородский р-н, Каменки с, Ясная ул., д. 34</t>
  </si>
  <si>
    <t>152-22-102-030186</t>
  </si>
  <si>
    <t>Нижегородская обл., Богородский р-н, Ефимьево с, Сенная ул., д. 5</t>
  </si>
  <si>
    <t>152-22-102-027784</t>
  </si>
  <si>
    <t>Нижегородская обл., Богородский р-н, Ионовка д., Свободы ул., уч. 17а</t>
  </si>
  <si>
    <t>г. Нижний Новгород, ул. Слуцкая, уч. 16</t>
  </si>
  <si>
    <t>152-22-102-024070</t>
  </si>
  <si>
    <t>152-22-102-012341</t>
  </si>
  <si>
    <t>Нижегородская обл, Богородский р-н, д. Кожевенное, зона (массив) Кожевенная, д. 1А</t>
  </si>
  <si>
    <t>Нижегородская обл, Богородский р-н, деревня Букино, ул. Зеленая, д. 42а</t>
  </si>
  <si>
    <t>Нижегородская обл, Богородский р-н, деревня Килелей, ул Ленинская, д. 34</t>
  </si>
  <si>
    <t>152-22-102-031741</t>
  </si>
  <si>
    <t>Нижегородская обл, Богородский р-н, деревня Шумилово, Сан-Сити 10-й проезд, д. 7</t>
  </si>
  <si>
    <t>152-22-102-029401</t>
  </si>
  <si>
    <t>Нижегородская обл, Богородский р-н, деревня Шумилово, тер коттеджный поселок Видное, д. 140</t>
  </si>
  <si>
    <t>Нижегородская обл, Богородский р-н, деревня Шумилово, ул Ларина, д. 33</t>
  </si>
  <si>
    <t>152-22-102-015609</t>
  </si>
  <si>
    <t>Нижегородская обл, Богородский р-н, деревня Шумилово, ул Ларина, д. 57</t>
  </si>
  <si>
    <t>152-22-102-015958</t>
  </si>
  <si>
    <t>Нижегородская обл, Богородский р-н, село Каменки, ул Тенистая, д. 26</t>
  </si>
  <si>
    <t>Нижегородская обл, Богородский р-н, село Лукино, ул Улыбышева, д. 26 корп. 1</t>
  </si>
  <si>
    <t>152-22-102-017228</t>
  </si>
  <si>
    <t>Нижегородская обл, Воротынский р-н, рп Васильсурск, ул Советская, д. 86</t>
  </si>
  <si>
    <t>152-22-102-015238</t>
  </si>
  <si>
    <t>Нижегородская обл, г Богородск, ул Луначарского, д. 58</t>
  </si>
  <si>
    <t>152-22-102-016328</t>
  </si>
  <si>
    <t>Нижегородская обл, г Бор, деревня Путьково (Редькинский с/с), участок №221</t>
  </si>
  <si>
    <t>152-21-102-008925</t>
  </si>
  <si>
    <t>152-22-102-041351</t>
  </si>
  <si>
    <t>Нижегородская обл, Кстовский р-н, село Работки, ул Береговая, д 34</t>
  </si>
  <si>
    <t>152-22-102-017437</t>
  </si>
  <si>
    <t>Нижегородская обл, рп Бутурлино, ул Колхозная, д 35</t>
  </si>
  <si>
    <t>152-22-102-018138</t>
  </si>
  <si>
    <t>152-22-102-013513</t>
  </si>
  <si>
    <t>152-21-102-004176</t>
  </si>
  <si>
    <t>Нижегородская обл., Богородский р-н, Богородск г., Рябиновая ул., д. 30</t>
  </si>
  <si>
    <t>152-22-102-032278</t>
  </si>
  <si>
    <t>Нижегородская обл, Богородский р-н, деревня Кожевенное, мкр Владыкино, ул Преображенская, д. 3</t>
  </si>
  <si>
    <t>152-22-102-032309</t>
  </si>
  <si>
    <t>Нижегородская обл., Богородский р-н, Шапкино с, Октябрьская ул., д. 56а</t>
  </si>
  <si>
    <t>152-22-102-030719</t>
  </si>
  <si>
    <t>Нижегородская обл., Богородский р-н, Шумилово д., Видное ул., д. 81</t>
  </si>
  <si>
    <t>Нижегородская обл, муниципальный р-н Володарский, п. Ильино, территория массив Дубовая Роща, д. 37</t>
  </si>
  <si>
    <t>152-22-102-020272</t>
  </si>
  <si>
    <t>Нижегородская обл., Володарский р-н, пос. Фролищи, ул. Октябрьская, д. 9</t>
  </si>
  <si>
    <t>152-22-102-032765</t>
  </si>
  <si>
    <t>Нижегородская обл., Володарский р-н, Решетиха рп, Песочная ул., дв. 22</t>
  </si>
  <si>
    <t>152-22-102-020528</t>
  </si>
  <si>
    <t>Нижегородская обл., г.  Дзержинск, п. Бабино, ул. 8 Марта, д. 71А</t>
  </si>
  <si>
    <t>152-22-102-025658</t>
  </si>
  <si>
    <t>Нижегородская обл., г. Богородск,  пер. Кузнечный, д.7</t>
  </si>
  <si>
    <t>152-21-102-007284</t>
  </si>
  <si>
    <t>Российская Федерация, Нижегородская обл., городской округ город Дзержинск, п. Гавриловка, ул. Дубинина, дом 13Б</t>
  </si>
  <si>
    <t>152-22-102-025099</t>
  </si>
  <si>
    <t>152-22-102-034714</t>
  </si>
  <si>
    <t>Нижегородская обл., городской округ город Арзамас, село Красное, микрорайон Радужный, улица Жемчужная, д. 3</t>
  </si>
  <si>
    <t>152-22-102-040419</t>
  </si>
  <si>
    <t>Нижегородская обл., Городецкий р-н, им. Тимирязева сп, Весенняя ул.,д. 2</t>
  </si>
  <si>
    <t>Нижегородская обл., Городецкий р-н, Первомайский рп, Воскресенская ул., д.15</t>
  </si>
  <si>
    <t>Нижегородская обл., Кстовский р-н, Вязовка с, Зеленая ул., 151А</t>
  </si>
  <si>
    <t>152-22-102-026333</t>
  </si>
  <si>
    <t>г Нижний Новгород, тер СНТ. Энергетик, д. 3</t>
  </si>
  <si>
    <t>152-22-102-029161</t>
  </si>
  <si>
    <t>Нижегородская обл., Павловский р-н, Большое Давыдово с, Загородная ул., д. 30</t>
  </si>
  <si>
    <t>152-22-102-035559</t>
  </si>
  <si>
    <t>Нижегородская обл., Павловский р-н, Большое Давыдово с, Радужная ул., 17</t>
  </si>
  <si>
    <t>Нижегородская обл., Павловский р-н, Лаптево д., Снежная ул., д.12</t>
  </si>
  <si>
    <t>152-22-102-034430</t>
  </si>
  <si>
    <t>Нижегородская обл., Семенов г., Дьяково д., Луговая ул., д. 5/1</t>
  </si>
  <si>
    <t>152-22-102-034454</t>
  </si>
  <si>
    <t>Нижегородская обл., Чкаловский р-н, Малинино, д.36А</t>
  </si>
  <si>
    <t>152-22-102-030609</t>
  </si>
  <si>
    <t>Нижегородская область, , г Нижний Новгород, сп. Новинки, ул Новая, д. 17Б</t>
  </si>
  <si>
    <t>152-22-102-017103</t>
  </si>
  <si>
    <t>Нижегородская область, Богородский р-н, д Гремячки, ул Ключевая, дом 145б</t>
  </si>
  <si>
    <t>Нижегородская область, Богородский район, д. Шумилово,ул Видное, дом 89</t>
  </si>
  <si>
    <t>152-22-102-019552</t>
  </si>
  <si>
    <t>Нижегородская обл., Богородский р-н, Карпово д., Полевая ул., д. 10/2</t>
  </si>
  <si>
    <t>152-22-102-021541</t>
  </si>
  <si>
    <t>Нижегородская обл., Богородский р-н, Копнино д., Железнодорожная ул., д. 36</t>
  </si>
  <si>
    <t>152-22-102-022687</t>
  </si>
  <si>
    <t>Нижегородская область, Богородский район, д.Шумилово, ул. Жидкова, д. 49</t>
  </si>
  <si>
    <t>152-22-102-018107</t>
  </si>
  <si>
    <t>Нижегородская область, Богородский район, д.Шумилово, ул.Жидкова, дом 3</t>
  </si>
  <si>
    <t>152-22-102-017738</t>
  </si>
  <si>
    <t>Нижегородская область, Богородский район, д.Шумилово, ул.Ларина, д.73</t>
  </si>
  <si>
    <t>152-22-102-015959</t>
  </si>
  <si>
    <t>Нижегородская обл., Богородский р-н, Каменки с, Крамского ул., д. 42</t>
  </si>
  <si>
    <t>152-22-102-025605</t>
  </si>
  <si>
    <t>Нижегородская обл., Богородский р-н, Богородск г., Курыжова ул., д. 59</t>
  </si>
  <si>
    <t>152-22-102-026652</t>
  </si>
  <si>
    <t>Нижегородская область, г. Семенов, д. Мериново, д. 305</t>
  </si>
  <si>
    <t>152-22-102-032829</t>
  </si>
  <si>
    <t>Нижегородская обл., Богородский р-н, Богородск г., Красноармейская ул., д. 111</t>
  </si>
  <si>
    <t>152-22-102-025639</t>
  </si>
  <si>
    <t>Нижегородская обл., Нижний Новгород г., Кусаковка д., Кокшаровская ул., д. 36В</t>
  </si>
  <si>
    <t>152-22-102-024311</t>
  </si>
  <si>
    <t>Нижегородская область, Кстовский муниципальный округ, п Селекционной Станции сельский, ул 7-я Изумрудная, д. 26</t>
  </si>
  <si>
    <t>Нижегородская область, Кстовский район, с. Безводное, ул.Сиреневая, д. 24</t>
  </si>
  <si>
    <t>Нижегородская обл., Балахнинский р-н, г.Балахна, ул. Буденного д.26</t>
  </si>
  <si>
    <t>152-22-102-020585</t>
  </si>
  <si>
    <t>Нижегородская обл., м.о. Балахнинский, сп.Ляхово, ул. Шамина, д. 45</t>
  </si>
  <si>
    <t>152-22-102-033109</t>
  </si>
  <si>
    <t>Нижегородская обл., Павловский р-н, Тумботино рп, Вишневая ул., д. 27а</t>
  </si>
  <si>
    <t>152-22-102-041288</t>
  </si>
  <si>
    <t>д.Щелково</t>
  </si>
  <si>
    <t>Нижегородская обл., Павловский р-н, Щелково д., д. 62</t>
  </si>
  <si>
    <t>152-22-102-042374</t>
  </si>
  <si>
    <t>Нижегородская обл., Павловский р-н, Меленки д., д. 20</t>
  </si>
  <si>
    <t>152-22-102-034890</t>
  </si>
  <si>
    <t>Нижегородская обл., Павловский р-н, Меленки д., д. 23</t>
  </si>
  <si>
    <t>152-22-102-034198</t>
  </si>
  <si>
    <t>Нижегородская обл., Павловский р-н, Меленки д., д. 30</t>
  </si>
  <si>
    <t>152-22-102-034154</t>
  </si>
  <si>
    <t>Нижегородская обл., Павловский р-н, Меленки д., д. 35</t>
  </si>
  <si>
    <t>152-22-102-034441</t>
  </si>
  <si>
    <t>Нижегородская обл., Павловский р-н, Меленки д., Старосельская ул., д. 74</t>
  </si>
  <si>
    <t>152-22-102-034768</t>
  </si>
  <si>
    <t>Нижегородская обл., Вачский р-н, Беляйково с, Глебово ул., д. 68</t>
  </si>
  <si>
    <t>152-22-102-042500</t>
  </si>
  <si>
    <t>Нижегородская обл., Сосновский р-н, Лесуново с, Мира ул., д. 6</t>
  </si>
  <si>
    <t>152-22-102-033971</t>
  </si>
  <si>
    <t>Нижегородская обл., Сосновский р-н, Панино с, Н.Сусловой ул., д. 4</t>
  </si>
  <si>
    <t>152-22-102-036478</t>
  </si>
  <si>
    <t>с.Троицкое 2-е</t>
  </si>
  <si>
    <t>Нижегородская обл., Вадский р-н, Троицкое 2-е с, д. 33</t>
  </si>
  <si>
    <t>152-22-102-030545</t>
  </si>
  <si>
    <t>д.Потемино</t>
  </si>
  <si>
    <t>Нижегородская обл., г. Бор, д. Потемино (Краснослободский с/с),  д. 64</t>
  </si>
  <si>
    <t>152-22-102-034968</t>
  </si>
  <si>
    <t>Нижегородская обл., Городецкий р-н, Ильинский сп, Новая ул., д. 40</t>
  </si>
  <si>
    <t>152-22-102-038506</t>
  </si>
  <si>
    <t>Нижегородская обл., Городецкий р-н, Рогожино д., д. 3</t>
  </si>
  <si>
    <t>152-22-102-036556</t>
  </si>
  <si>
    <t>д.Ветелево</t>
  </si>
  <si>
    <t>Нижегородская обл., Городецкий р-н, Ветелево д., д. 50А</t>
  </si>
  <si>
    <t>152-22-102-035722</t>
  </si>
  <si>
    <t>Нижегородская обл., Городецкий р-н, д. Большой Суходол, тер. Большой Суходол 1, д. 90</t>
  </si>
  <si>
    <t>152-22-102-034664</t>
  </si>
  <si>
    <t>Нижегородская обл., Ковернинский р-н, Тарасово д., Профсоюзная ул., д. 17</t>
  </si>
  <si>
    <t>152-22-102-039436</t>
  </si>
  <si>
    <t>Нижегородская обл., Семенов г., Малое Зиновьево д., Колхозная ул., д. 37</t>
  </si>
  <si>
    <t>152-22-102-035448</t>
  </si>
  <si>
    <t>Нижегородская обл., г. Выкса, рп. Виля, ул. Папанина, д. 12</t>
  </si>
  <si>
    <t>152-22-102-040458</t>
  </si>
  <si>
    <t>Нижегородская обл., Арзамасский р-н, Наумовка с, Восточный пер., д. 12</t>
  </si>
  <si>
    <t>152-22-102-039819</t>
  </si>
  <si>
    <t>Нижегородская обл., Богородский р-н, Килелей д., К.Маркса ул., д. 60</t>
  </si>
  <si>
    <t>152-22-102-035594</t>
  </si>
  <si>
    <t>Нижегородская обл., Богородский р-н, Килелей д., Ленинская ул., д. 22</t>
  </si>
  <si>
    <t>152-22-102-040067</t>
  </si>
  <si>
    <t>сп.Комсомольский</t>
  </si>
  <si>
    <t>Нижегородская обл., Богородский р-н, Комсомольский сп, Больничная ул., д. 3</t>
  </si>
  <si>
    <t>152-22-102-029767</t>
  </si>
  <si>
    <t>Нижегородская обл., Богородский р-н, Выползово д., Ульяновка ул., д. 1</t>
  </si>
  <si>
    <t>152-22-102-041449</t>
  </si>
  <si>
    <t>п.Красный Бор</t>
  </si>
  <si>
    <t>Нижегородская обл., Шатковский р-н, Красный Бор п., Заречная ул., д. 24</t>
  </si>
  <si>
    <t>152-22-102-043067</t>
  </si>
  <si>
    <t>52-26-050-00001</t>
  </si>
  <si>
    <t>д.Ближнеконстантиново</t>
  </si>
  <si>
    <t>г. Нижний Новгород, деревня Ближнеконстантиново, ул. Героя Борисова, д. 15</t>
  </si>
  <si>
    <t>152-22-102-016282</t>
  </si>
  <si>
    <t>Нижегородская обл, Богородский р-н, г. Богородск, ул Чапаева, д. 24</t>
  </si>
  <si>
    <t>152-22-102-041389</t>
  </si>
  <si>
    <t>Нижегородская обл, Богородский р-н, деревня Килелей, ул Ленинская, д. 35</t>
  </si>
  <si>
    <t>152-22-102-036249</t>
  </si>
  <si>
    <t>Нижегородская обл, Богородский р-н, деревня Шумилово, ул Гурова, уч. 34</t>
  </si>
  <si>
    <t>152-22-102-037780</t>
  </si>
  <si>
    <t>с.Нагавицино</t>
  </si>
  <si>
    <t>Нижегородская обл, Богородский р-н, с. Нагавицино, ул Ветеранов, уч. 73А</t>
  </si>
  <si>
    <t>152-22-102-034509</t>
  </si>
  <si>
    <t>Нижегородская обл, Кстовский муниципальный округ, село Чернуха, кад:52:26:0060051:5056</t>
  </si>
  <si>
    <t>152-22-102-041347</t>
  </si>
  <si>
    <t>Нижегородская обл, Сосновский р-н, деревня Богданово, ул Молодежная, д. 3/2</t>
  </si>
  <si>
    <t>152-22-102-036036</t>
  </si>
  <si>
    <t>Нижегородская обл., Семенов г., Володарского ул., д. 50</t>
  </si>
  <si>
    <t>152-22-102-034718</t>
  </si>
  <si>
    <t>Нижегородская обл., Богородский р-н, Бурцево д., 3-ая Вишневая ул., д. 7</t>
  </si>
  <si>
    <t>152-22-102-034477</t>
  </si>
  <si>
    <t>Нижегородская обл., Богородский р-н, Гремячки д., Молодежная ул., д. 22</t>
  </si>
  <si>
    <t>152-22-102-041537</t>
  </si>
  <si>
    <t>Нижегородская обл., Богородский р-н, Лакша с, Юбилейная ул., д. 66</t>
  </si>
  <si>
    <t>152-22-102-032936</t>
  </si>
  <si>
    <t>Нижегородская обл., Воскресенский р-н, Калиниха сп, Высоцкого ул., д. 24</t>
  </si>
  <si>
    <t>152-22-102-042199</t>
  </si>
  <si>
    <t>Нижегородская обл, г Бор, деревня Куземино, д. 7г</t>
  </si>
  <si>
    <t>152-22-102-042908</t>
  </si>
  <si>
    <t>Нижегородская обл., Уренский р-н, Урень г., Овражный пер., д. 1</t>
  </si>
  <si>
    <t>152-22-102-041478</t>
  </si>
  <si>
    <t>Нижегородская обл., Уренский р-н, Урень г., 1-я Железнодорожная ул., д. 50</t>
  </si>
  <si>
    <t>152-22-102-031163</t>
  </si>
  <si>
    <t>Нижегородская обл., г. Урень, ул. Рябиновая, д. 3</t>
  </si>
  <si>
    <t>152-22-102-041727</t>
  </si>
  <si>
    <t>Нижегородская обл., Уренский р-н, Урень г., Филатова ул., д. 99</t>
  </si>
  <si>
    <t>152-22-102-043022</t>
  </si>
  <si>
    <t>Нижегородская область, г.о.г. Арзамас, с. Красное, Радужный мкр, ул. Снежная, д. 13</t>
  </si>
  <si>
    <t>152-22-102-042132</t>
  </si>
  <si>
    <t>с.Стуклово</t>
  </si>
  <si>
    <t>Нижегородская обл., Дивеевский р-н., село Стуклово, улица Садовая, д. 7</t>
  </si>
  <si>
    <t>152-22-102-036092</t>
  </si>
  <si>
    <t>Нижегородская обл., Сосновский р-н, с. Венец, ул. Советская, д. 110</t>
  </si>
  <si>
    <t>152-22-102-042128</t>
  </si>
  <si>
    <t>Нижегородская обл., Уренский р-н, рп. Арья, ул. Юбилейная, д. 15/2</t>
  </si>
  <si>
    <t>152-22-102-042155</t>
  </si>
  <si>
    <t>Нижегородская обл., Уренский р-н, сп. Уста, ул. Труда, д. 13</t>
  </si>
  <si>
    <t>152-22-102-042107</t>
  </si>
  <si>
    <t>Нижегородская обл., Богородский р-н, Бурцево д., Отрадное ул., д. 204</t>
  </si>
  <si>
    <t>152-22-102-022405</t>
  </si>
  <si>
    <t>Нижегородская обл., Богородский р-н, Шумилово д., коттеджный поселок Видное тер, тер коттеджный поселок Видное (д. Шумилово), д. 114</t>
  </si>
  <si>
    <t>152-22-102-023008</t>
  </si>
  <si>
    <t>Нижегородская область, городской округ город Кулебаки, село Ломовка, ул. Клубная, д. 31</t>
  </si>
  <si>
    <t>152-22-102-040358</t>
  </si>
  <si>
    <t>Нижегородская область, городской округ город Кулебаки, село Мурзицы, ул. Советская, д. 1</t>
  </si>
  <si>
    <t>152-22-102-039842</t>
  </si>
  <si>
    <t>с.Лубянцы</t>
  </si>
  <si>
    <t>Нижегородская область, Дальнеконстантиновский муниципальный округ, с. Лубянцы, д. 3</t>
  </si>
  <si>
    <t>152-22-102-041363</t>
  </si>
  <si>
    <t>Нижегородская область, Кстовский муниципальный округ, с. Безводное, ул. Комсомольская, д. 7</t>
  </si>
  <si>
    <t>152-22-102-041759</t>
  </si>
  <si>
    <t>Нижегородская область, Сосновский р-н, с. Лесуново, ул. Лесная, д. 35А</t>
  </si>
  <si>
    <t>152-22-102-034137</t>
  </si>
  <si>
    <t>Нижегородская область, Уренский р-н, сп. Уста, ул. Лесная, д.34</t>
  </si>
  <si>
    <t>152-22-102-041656</t>
  </si>
  <si>
    <t>с.Пеля-Хованская</t>
  </si>
  <si>
    <t>Нижегородская обл., Починковский м.о., Пеля-Хованская с, Заовражная ул., д. 87</t>
  </si>
  <si>
    <t>152-22-102-042919</t>
  </si>
  <si>
    <t>Сосновский р-н, с. Рожок, ул. Мира, д. 63</t>
  </si>
  <si>
    <t>152-22-102-035256</t>
  </si>
  <si>
    <t>Нижегородская обл., Вачский р-н, Епифаново с, д. 14</t>
  </si>
  <si>
    <t>152-22-102-033142</t>
  </si>
  <si>
    <t>с.Крутые</t>
  </si>
  <si>
    <t>Нижегородская обл., Сосновский р-н, Крутые с, Дроздовой ул., д. 19</t>
  </si>
  <si>
    <t>152-22-102-040393</t>
  </si>
  <si>
    <t>Нижегородская обл., Сосновский р-н, Сосновское рп, Фрунзе ул., д. 43</t>
  </si>
  <si>
    <t>152-22-102-036231</t>
  </si>
  <si>
    <t>с.Виткулово</t>
  </si>
  <si>
    <t>Нижегородская обл., Сосновский р-н, Виткулово с, Ленина ул., д. 24</t>
  </si>
  <si>
    <t>152-22-102-029235</t>
  </si>
  <si>
    <t>Нижегородская обл., Дальнеконстантиновский р-н, Кажлейка с, д. 88</t>
  </si>
  <si>
    <t>152-22-102-029714</t>
  </si>
  <si>
    <t>Нижегородская обл., Семенов г., Горького ул., д. 5</t>
  </si>
  <si>
    <t>152-22-102-035412</t>
  </si>
  <si>
    <t>Нижегородская обл., Семенов г., Гражданская ул., д. 32</t>
  </si>
  <si>
    <t>152-22-102-022864</t>
  </si>
  <si>
    <t>Нижегородская обл., Семенов г., Деяново д., д. 15</t>
  </si>
  <si>
    <t>152-22-102-032898</t>
  </si>
  <si>
    <t>Нижегородская обл., г. Выкса, рп. Шиморское, ул. Калинина, д. 42</t>
  </si>
  <si>
    <t>152-22-102-042394</t>
  </si>
  <si>
    <t>Нижегородская обл., городской округ город Арзамас, село Васильев Враг, улица Школьная, д. 22</t>
  </si>
  <si>
    <t>152-22-102-038539</t>
  </si>
  <si>
    <t>Нижегородская обл., Богородский р-н, Высоково д., Троицкая ул., д. 10</t>
  </si>
  <si>
    <t>152-22-102-033851</t>
  </si>
  <si>
    <t>Нижегородская обл., Богородский р-н, Ефимьево с, Подгорная ул., д. 12а</t>
  </si>
  <si>
    <t>152-22-102-033316</t>
  </si>
  <si>
    <t>Нижегородская обл., Богородский р-н, Каменки с, Тенистая ул., д. 30</t>
  </si>
  <si>
    <t>152-22-102-041053</t>
  </si>
  <si>
    <t>Нижегородская обл., Богородский р-н, Килелей д., Солнечная ул., д. 11</t>
  </si>
  <si>
    <t>152-22-102-030113</t>
  </si>
  <si>
    <t>Нижегородская обл., Богородский р-н, Лом д., Ломовская ул., д. 46</t>
  </si>
  <si>
    <t>152-22-102-026819</t>
  </si>
  <si>
    <t>Нижегородская обл., Богородский р-н, Великосельево д., Заречная ул., д. 12</t>
  </si>
  <si>
    <t>152-22-102-032458</t>
  </si>
  <si>
    <t>обл. Нижегородская, Кстовский муниципальный округ, сп. Селекционной Станции, ул. 6-я Изумрудная, д. 25</t>
  </si>
  <si>
    <t>152-22-102-034869</t>
  </si>
  <si>
    <t>Нижегородская обл., г. Бор, с. Кантаурово (Кантауровский с/с), ул. 2-я Новая, д. 17</t>
  </si>
  <si>
    <t>152-22-102-040259</t>
  </si>
  <si>
    <t>г. Нижний Новгород, д. Кузнечиха, кад. № 52:18:0070269:103</t>
  </si>
  <si>
    <t>152-22-102-030239</t>
  </si>
  <si>
    <t>Нижегородская обл., Нижний Новгород г., Объединения ул., 46</t>
  </si>
  <si>
    <t>152-22-102-035593</t>
  </si>
  <si>
    <t>Нижегородская обл, Богородский р-н, сп Окский, ул Юго-Восточный массив, уч. 128</t>
  </si>
  <si>
    <t>152-22-102-029590</t>
  </si>
  <si>
    <t>с.Арефино</t>
  </si>
  <si>
    <t>Нижегородская обл, Вачский р-н, село Арефино, ул Пестрякова, д. 66</t>
  </si>
  <si>
    <t>152-21-102-006896</t>
  </si>
  <si>
    <t>Нижегородская обл, г Богородск, ул Радужная, д. 12</t>
  </si>
  <si>
    <t>152-22-102-035617</t>
  </si>
  <si>
    <t>Нижегородская обл, г Бор, деревня Путьково (Редькинский с/с), д. 16А</t>
  </si>
  <si>
    <t>152-22-102-041295</t>
  </si>
  <si>
    <t>Нижегородская обл, Городецкий р-н, деревня Серково, ул Серковская, д. 47</t>
  </si>
  <si>
    <t>152-22-102-042178</t>
  </si>
  <si>
    <t>Нижегородская обл, Кстовский муниципальный округ, село Вязовка, ул Луговая, д.58</t>
  </si>
  <si>
    <t>152-22-102-012860</t>
  </si>
  <si>
    <t>Нижегородская обл, м.о.Володарский,г. Володарск, ул. Рудакова, д. 1</t>
  </si>
  <si>
    <t>152-22-102-039442</t>
  </si>
  <si>
    <t>Нижегородская обл. г. Бор, д. Овечкино (Редькинский с/с), уч. 32Б</t>
  </si>
  <si>
    <t>152-22-102-042241</t>
  </si>
  <si>
    <t>Нижегородская обл., Арзамас г.о.г., Березовка д., Садовая ул., д. 59/1</t>
  </si>
  <si>
    <t>152-22-102-041225</t>
  </si>
  <si>
    <t>Нижегородская обл., Арзамасский р-н., с. Красное, ул. Новый порядок, д. 22</t>
  </si>
  <si>
    <t>152-22-102-039199</t>
  </si>
  <si>
    <t>Нижегородская область., Балахнинский муниципальный округ,  д. Смирино, ул.Заречная д. 22</t>
  </si>
  <si>
    <t>152-22-102-035421</t>
  </si>
  <si>
    <t>Нижегородская обл., Богородский р-н, Бурцево д., Спортивная ул., д. 5а</t>
  </si>
  <si>
    <t>152-22-102-033462</t>
  </si>
  <si>
    <t>Нижегородская обл., Богородский р-н, Высоково д., Б.Высоковская ул., 15</t>
  </si>
  <si>
    <t>152-22-102-035344</t>
  </si>
  <si>
    <t>Нижегородская обл., Богородский р-н, Инютино д., Зеленая ул., д. 7</t>
  </si>
  <si>
    <t>152-22-102-032913</t>
  </si>
  <si>
    <t>Нижегородская обл., Богородский р-н, Инютино д., Луговая ул., д. 112</t>
  </si>
  <si>
    <t>152-22-102-034428</t>
  </si>
  <si>
    <t>Нижегородская обл., Богородский р-н, Каменки с, Мира ул., д. 69а</t>
  </si>
  <si>
    <t>152-22-102-033601</t>
  </si>
  <si>
    <t>Нижегородская обл., Богородский р-н, Каменки с, Овражная ул., д. 21</t>
  </si>
  <si>
    <t>152-22-102-032970</t>
  </si>
  <si>
    <t>Нижегородская обл., Богородский р-н, Каменки с, Родниковая ул., д. 31</t>
  </si>
  <si>
    <t>152-22-102-041196</t>
  </si>
  <si>
    <t>Нижегородская обл., Богородский р-н, Куликово д., Березовая ул., д. 24</t>
  </si>
  <si>
    <t>152-22-102-041548</t>
  </si>
  <si>
    <t>Нижегородская обл., Володарский р-н, п. Ильино, ул. Горького, д. 9</t>
  </si>
  <si>
    <t>152-22-102-022449</t>
  </si>
  <si>
    <t>Нижегородская обл., Воскресенский р-н, Владимирское с, Садовый пер., д. 9</t>
  </si>
  <si>
    <t>152-22-102-028633</t>
  </si>
  <si>
    <t>Нижегородская обл, г Бор, деревня Елевая, ул Фиалковая, д 24</t>
  </si>
  <si>
    <t>152-22-102-042268</t>
  </si>
  <si>
    <t>Нижегородская обл., Семенов г., Фрунзе ул., д. 40</t>
  </si>
  <si>
    <t>152-22-102-035723</t>
  </si>
  <si>
    <t>Нижегородская обл., г. Урень, ул. 1-я МТС , д. 3</t>
  </si>
  <si>
    <t>152-22-102-039164</t>
  </si>
  <si>
    <t>Нижегородская обл, г Арзамас, село Красное, ул Молодежная, д 35</t>
  </si>
  <si>
    <t>152-22-102-042439</t>
  </si>
  <si>
    <t>Нижегородская обл., Городецкий р-н, Вашуриха д., 90А</t>
  </si>
  <si>
    <t>152-22-102-041438</t>
  </si>
  <si>
    <t>д.Кленово</t>
  </si>
  <si>
    <t>Нижегородская обл., Городецкий р-н, Кленово д., 1А</t>
  </si>
  <si>
    <t>152-22-102-035418</t>
  </si>
  <si>
    <t>Нижегородская обл., Дальнеконстантиновский р-н, Гремячая Поляна с, Лесная ул., д. 20</t>
  </si>
  <si>
    <t>152-22-102-032051</t>
  </si>
  <si>
    <t>Нижегородская обл., Ковернинский р-н, Гавриловка д., Евгения Севрюгина ул., 25А</t>
  </si>
  <si>
    <t>152-22-102-040956</t>
  </si>
  <si>
    <t>Нижегородская обл, Краснобаковский р-н, рп Ветлужский, ул Юбилейная, д 20</t>
  </si>
  <si>
    <t>152-22-102-036450</t>
  </si>
  <si>
    <t>Нижегородская обл., муниципальный округ Володарский, р.п. Решетиха, ул. Красная Горка, д. 4</t>
  </si>
  <si>
    <t>152-22-102-036179</t>
  </si>
  <si>
    <t>Нижегородская обл., муниципальный округ Володарский, р.п. Решетиха, ул. Свободы, д. 3</t>
  </si>
  <si>
    <t>152-22-102-042181</t>
  </si>
  <si>
    <t>Нижегородская обл., Нижний Новгород г., Сартаково д., Серебряный ключ ул., дом 99А</t>
  </si>
  <si>
    <t>152-22-102-035847</t>
  </si>
  <si>
    <t>Нижегородская обл., Семенов г., Грибоедова ул., 8/1</t>
  </si>
  <si>
    <t>152-22-102-042296</t>
  </si>
  <si>
    <t>Нижегородская обл., Сокольский р-н, Дорофеево с, Сиреневая ул., 14/2</t>
  </si>
  <si>
    <t>152-22-102-036382</t>
  </si>
  <si>
    <t>Нижегородская обл, Богородский р-н, деревня Березовка, ул Ягодная, уч 9</t>
  </si>
  <si>
    <t>152-22-102-025221</t>
  </si>
  <si>
    <t>Нижегородская обл., Богородский р-н, Окский сп, Юго-Восточный массив ул., д. 124</t>
  </si>
  <si>
    <t>152-22-102-023478</t>
  </si>
  <si>
    <t>Нижегородская область, Дальнеконстантиновский муниципальный округ, д Кременки, д. 31А</t>
  </si>
  <si>
    <t>152-22-102-035680</t>
  </si>
  <si>
    <t>Нижегородская область, муниципальный округ Навашинский, сп. Теша, ул. Ст. Разина, д. 14</t>
  </si>
  <si>
    <t>152-22-102-019012</t>
  </si>
  <si>
    <t>Нижегородская область, с Гагино, ул Строителей, д. 38</t>
  </si>
  <si>
    <t>152-22-102-041254</t>
  </si>
  <si>
    <t>Нижегородская область, Пильнинский район, рп. Пильна, ул. Ленина, д. 132</t>
  </si>
  <si>
    <t>152-22-102-042410</t>
  </si>
  <si>
    <t>Нижегородская обл,м.о.г. Чкаловск, г. Чкаловск, ул. Крупской, д.17</t>
  </si>
  <si>
    <t>152-22-102-040800</t>
  </si>
  <si>
    <t>Нижегородская обл. Городецкий р-н д. Малый Суходол (Федуринский с/с) тер. Малый Суходол 1, д.86</t>
  </si>
  <si>
    <t>Нижегородская обл, с.Ефимьево, ул.Цветочная, д.5/1</t>
  </si>
  <si>
    <t>Нижегородская область, Богородский район, с.Ефимьево, ул.Лесная, д.53</t>
  </si>
  <si>
    <t>Нижегородская обл, Володарский р-н, рп Фролищи, Советский пер, д 6</t>
  </si>
  <si>
    <t>Нижегородская обл, Городецкий муниципальный округ, д.Кирьяново, уч. кнд.52:15:0070336:5656</t>
  </si>
  <si>
    <t>Нижегородская обл., Богородский р-н, Инютино д., Солнечная ул., 4</t>
  </si>
  <si>
    <t>152-22-102-022655</t>
  </si>
  <si>
    <t>Нижегородская обл., Семенов г., Пачуева ул., д. 19</t>
  </si>
  <si>
    <t>152-22-102-027334</t>
  </si>
  <si>
    <t>Нижегородская обл., Сосновский р-н, Сосновское рп, Утренняя ул., 4</t>
  </si>
  <si>
    <t>Нижегородская обл., Богородский р-н, Богородск г., Королева ул., 20</t>
  </si>
  <si>
    <t>Нижегородская обл.. Богородский р-н д. Шумилово ул. Ларина, д.23</t>
  </si>
  <si>
    <t>Нижегородская обл, Богородский р-н, деревня Шумилово, ул Ларина, д 82</t>
  </si>
  <si>
    <t>Нижегородская обл., Богородский р-н, д. Шумилово, ул. Видное, д. 7</t>
  </si>
  <si>
    <t>Нижегородская обл., Богородский р-н, д. Шумилово, ул. Ларина, д. 50</t>
  </si>
  <si>
    <t>Нижегородская область, Богородский район, д. Шумилово, ул. Жидкова, д. 50</t>
  </si>
  <si>
    <t>Нижегородская область, Богородский район, деревня Шумилово, ул. Ларина, д. 35</t>
  </si>
  <si>
    <t>Нижегородская обл, Богородский р-н, деревня Березовка, ул Мира, д. 23</t>
  </si>
  <si>
    <t>Нижегородская обл, рп Красные Баки, ул Интернациональная, д. 34</t>
  </si>
  <si>
    <t>152-21-102-001405</t>
  </si>
  <si>
    <t>Нижегородская обл, г Нижний Новгород, кп Зеленый Город, п Детский санаторий Ройка, д. 16/2</t>
  </si>
  <si>
    <t>д.Кутячево</t>
  </si>
  <si>
    <t>Нижегородская обл, Чкаловский р-н, деревня Кутячево, д. 12</t>
  </si>
  <si>
    <t>152-21-102-007277</t>
  </si>
  <si>
    <t>Нижегородская обл. Городецкий р-н с. Смольки (Смольковский с/с) ул. Северная, д. 9</t>
  </si>
  <si>
    <t>152-22-102-014404</t>
  </si>
  <si>
    <t>Нижегородская обл., г. Бор, д. Чистяки (Краснослободский с/с), д. 11А</t>
  </si>
  <si>
    <t>Нижегородская обл., Сокольский р-н, Афонино д., 52</t>
  </si>
  <si>
    <t>Нижегородская обл., Богородский р-н, д. Шумилово, д., Кайнова ул., д. 28</t>
  </si>
  <si>
    <t>Нижегородская обл., Чкаловский р-н, Яковлево д., д. 23</t>
  </si>
  <si>
    <t>Нижегородская обл., Чкаловский р-н, Яковлево д., д. 33</t>
  </si>
  <si>
    <t>Нижегородская обл, Кстовский р-н, село Безводное, уч. 116</t>
  </si>
  <si>
    <t>Нижегородская обл.,г. Дзержинск тер. СНТ. Мичуринец Сад N 3 , уч. 201</t>
  </si>
  <si>
    <t>152-22-102-029176</t>
  </si>
  <si>
    <t>Нижегородская обл., Городецкий р-н, д. Пономарево, 22А</t>
  </si>
  <si>
    <t>Нижегородская обл., Богородский р-н, Пруды д., Весенняя ул., д. 6</t>
  </si>
  <si>
    <t>152-22-102-030954</t>
  </si>
  <si>
    <t>Нижегородская обл., Городецкий р-н, им. Тимирязева сп, Весенняя ул., д. 14</t>
  </si>
  <si>
    <t>Нижегородская обл., Павловский р-н, Абабково с, Вишневая ул., д. 4</t>
  </si>
  <si>
    <t>Нижегородская обл, г Бор, деревня Грязново (Ситниковский с/с), д 55</t>
  </si>
  <si>
    <t>Нижегородская обл., Володарский р-н, Фролищи рп, Заводская ул., д. 3</t>
  </si>
  <si>
    <t>Сеть газораспределения низкого давления к жилым домам по улице Заречная с. Морозовка Арзамасского района Нижегородской области (уч.105)</t>
  </si>
  <si>
    <t>Нижегородская обл, Арзамасский р-н, село Морозовка, ул Заречная, уч. 105</t>
  </si>
  <si>
    <t>152-22-102-035834</t>
  </si>
  <si>
    <t>Нижегородская обл., Богородский р-н, Инютино д., Зеленая ул., д. 6</t>
  </si>
  <si>
    <t>152-22-102-031573</t>
  </si>
  <si>
    <t>Нижегородская обл., Бор г., Октябрьский п., Ленина ул., д. 32</t>
  </si>
  <si>
    <t>152-22-102-024383</t>
  </si>
  <si>
    <t>Нижегородская обл., Арзамас г., Морозовка с, Лесная ул.,д. 38</t>
  </si>
  <si>
    <t>152-22-102-030724</t>
  </si>
  <si>
    <t>Нижегородская обл., Богородский р-н, Пруды д., Майская ул., 11/1</t>
  </si>
  <si>
    <t>152-22-102-030549</t>
  </si>
  <si>
    <t>Нижегородская обл., Володарский Муниципальный р-н, с.п. Ильинский Сельсовет, д. Седельниково, д. 37</t>
  </si>
  <si>
    <t>Нижегородская обл., Володарский муниципальный р-н, с.п. Ильинский сельсовет, д. Седельниково, д. 39</t>
  </si>
  <si>
    <t>Нижегородская обл., Володарский муниципальный р-н, с.п. Ильинский сельсовет, д. Седельниково, д. 49</t>
  </si>
  <si>
    <t>Нижегородская обл., Володарский муниципальный р-н, с.п. Ильинский сельсовет, д. Седельниково, ул. Новая, д. 16</t>
  </si>
  <si>
    <t>Нижегородская обл., Володарский р-н, д. Седельниково, д. 50</t>
  </si>
  <si>
    <t>Нижегородская обл., Володарский р-н, д. Седельниково, ул. Новая, д. 13</t>
  </si>
  <si>
    <t>Нижегородская обл., Володарский р-н, д. Седельниково, ул. Новая, д. 15</t>
  </si>
  <si>
    <t>Нижегородская обл., Володарский р-н, д. Седельниково, ул. Новая, д. 26</t>
  </si>
  <si>
    <t>Нижегородская обл, Богородский р-н, село Каменки, ул Ольховая, д.2</t>
  </si>
  <si>
    <t>152-22-102-029863</t>
  </si>
  <si>
    <t>Нижегородская обл., Богородский р-н, Березовка д., Полевая ул., д. 14А</t>
  </si>
  <si>
    <t>Нижегородская обл., г. Выкса, рп. Шиморское, ул. Придорожная, д. 10</t>
  </si>
  <si>
    <t>Нижегородская обл., Богородский р-н, Ефимьево с, Светлая ул., д. 66</t>
  </si>
  <si>
    <t>Нижегородская обл., Богородский р-н, Шумилово д., Севастопольская ул., д. 27/5</t>
  </si>
  <si>
    <t>152-22-102-030161</t>
  </si>
  <si>
    <t>Нижегородская обл., Богородский р-н, Буревестник сп, Северо-восточный массив ул., д. 171</t>
  </si>
  <si>
    <t>152-22-102-030722</t>
  </si>
  <si>
    <t>Нижегородская область, сп. Буревестник, ул Северо-восточный массив, д. 184</t>
  </si>
  <si>
    <t>152-22-102-031837</t>
  </si>
  <si>
    <t>Нижегородская область., городской округ город Чкаловск, деревня Медниково, улица Сосновая, д. 9</t>
  </si>
  <si>
    <t>Нижегородская обл., Городецкий р-н, им. Тимирязева сп, ул Столичная, 2</t>
  </si>
  <si>
    <t>Нижегородская обл., Богородский р-н, Сысоевка д., Счастливая ул., д. 9</t>
  </si>
  <si>
    <t>152-22-102-022542</t>
  </si>
  <si>
    <t>Нижегородская обл., Дальнеконстантиновский муниципальный округ, Румянцево с, Трусова ул., 20</t>
  </si>
  <si>
    <t>Нижегородская обл., Семенов г., Мериново д., Ягодная ул., д. 14</t>
  </si>
  <si>
    <t>152-22-102-031129</t>
  </si>
  <si>
    <t>Нижегородская обл., Ковернинский р-н, Понурово д., Центральная ул., д. 92</t>
  </si>
  <si>
    <t>Нижегородская обл., Городецкий р-н, им. Тимирязева сп, Центральная, д. 1</t>
  </si>
  <si>
    <t>Нижегородская обл., Семенов г., Ясная ул., д. 12</t>
  </si>
  <si>
    <t>152-22-102-033501</t>
  </si>
  <si>
    <t>Сеть газораспределения низкого давления от уч. 85 к уч. 103 по мкр. Спортивный рп. Выездное, г.о.г. Арзамас Нижегородской области (уч.102,103)</t>
  </si>
  <si>
    <t>Нижегородская обл, г.о.г.Арзамас, рп Выездное, Спортивный мкр, д. 102</t>
  </si>
  <si>
    <t>152-22-102-035387</t>
  </si>
  <si>
    <t>Нижегородская обл, городской округ город Арзамас, рп Выездное, Спортивный мкр, д.103</t>
  </si>
  <si>
    <t>Нижегородская обл., городской округ город Арзамас, село Кирилловка, улица Адмирала Сорокина, д. 60</t>
  </si>
  <si>
    <t>152-22-102-041193</t>
  </si>
  <si>
    <t>152-22-102-032857</t>
  </si>
  <si>
    <t>152-22-102-041129</t>
  </si>
  <si>
    <t>152-22-102-033091</t>
  </si>
  <si>
    <t>152-22-102-042005</t>
  </si>
  <si>
    <t>152-22-102-033449</t>
  </si>
  <si>
    <t>152-22-102-041229</t>
  </si>
  <si>
    <t>152-22-102-034592</t>
  </si>
  <si>
    <t>152-22-102-040930</t>
  </si>
  <si>
    <t>152-22-102-031227</t>
  </si>
  <si>
    <t>152-22-102-033799</t>
  </si>
  <si>
    <t>152-22-102-035195</t>
  </si>
  <si>
    <t>152-22-102-036155</t>
  </si>
  <si>
    <t>152-22-102-036447</t>
  </si>
  <si>
    <t>152-22-102-041218</t>
  </si>
  <si>
    <t>152-22-102-037666</t>
  </si>
  <si>
    <t>152-22-102-033816</t>
  </si>
  <si>
    <t>152-22-102-036266</t>
  </si>
  <si>
    <t>с.Верхняя Верея</t>
  </si>
  <si>
    <t>152-22-102-040466</t>
  </si>
  <si>
    <t>152-22-102-041215</t>
  </si>
  <si>
    <t>152-22-102-040945</t>
  </si>
  <si>
    <t>152-22-102-038829</t>
  </si>
  <si>
    <t>152-22-102-031111</t>
  </si>
  <si>
    <t>с.Бриляково</t>
  </si>
  <si>
    <t>152-22-102-036550</t>
  </si>
  <si>
    <t>152-22-102-036057</t>
  </si>
  <si>
    <t>152-22-102-040907</t>
  </si>
  <si>
    <t>152-22-102-033215</t>
  </si>
  <si>
    <t>152-22-102-041663</t>
  </si>
  <si>
    <t>152-22-102-036547</t>
  </si>
  <si>
    <t>152-22-102-040353</t>
  </si>
  <si>
    <t>152-22-102-036539</t>
  </si>
  <si>
    <t>152-22-102-039788</t>
  </si>
  <si>
    <t>152-22-102-035367</t>
  </si>
  <si>
    <t>152-22-102-036212</t>
  </si>
  <si>
    <t>152-21-102-007422</t>
  </si>
  <si>
    <t>152-22-102-034891</t>
  </si>
  <si>
    <t>152-22-102-040968</t>
  </si>
  <si>
    <t>152-22-102-040771</t>
  </si>
  <si>
    <t>152-22-102-041442</t>
  </si>
  <si>
    <t>152-22-102-040977</t>
  </si>
  <si>
    <t>152-22-102-040976</t>
  </si>
  <si>
    <t>152-22-102-034939</t>
  </si>
  <si>
    <t>152-22-102-038995</t>
  </si>
  <si>
    <t>152-22-102-039554</t>
  </si>
  <si>
    <t>152-22-102-032450</t>
  </si>
  <si>
    <t>152-22-102-026242</t>
  </si>
  <si>
    <t>152-22-102-036159</t>
  </si>
  <si>
    <t>152-22-102-039303</t>
  </si>
  <si>
    <t>Газопровод-ввод к жилому дому по адресу: Нижегородская область, г.о.г. Арзамас, с. Морозовка, ул. Лесная, д. 22</t>
  </si>
  <si>
    <t>152-22-102-035814</t>
  </si>
  <si>
    <t>152-22-102-037964</t>
  </si>
  <si>
    <t>152-22-102-036204</t>
  </si>
  <si>
    <t>152-22-102-025791</t>
  </si>
  <si>
    <t>д.Шабоши</t>
  </si>
  <si>
    <t>152-22-102-035983</t>
  </si>
  <si>
    <t>152-22-102-035683</t>
  </si>
  <si>
    <t>152-22-102-033414</t>
  </si>
  <si>
    <t>152-22-102-033412</t>
  </si>
  <si>
    <t>152-22-102-027707</t>
  </si>
  <si>
    <t>152-22-102-036264</t>
  </si>
  <si>
    <t>152-22-102-037726</t>
  </si>
  <si>
    <t>152-22-102-036427</t>
  </si>
  <si>
    <t>152-22-102-036433</t>
  </si>
  <si>
    <t>152-22-102-037930</t>
  </si>
  <si>
    <t>с.Чернышиха</t>
  </si>
  <si>
    <t>152-22-102-028921</t>
  </si>
  <si>
    <t>152-22-102-037952</t>
  </si>
  <si>
    <t>152-22-102-041534</t>
  </si>
  <si>
    <t>152-22-102-039163</t>
  </si>
  <si>
    <t>152-22-102-040256</t>
  </si>
  <si>
    <t>152-22-102-039117</t>
  </si>
  <si>
    <t>152-22-102-031123</t>
  </si>
  <si>
    <t>152-22-102-038379</t>
  </si>
  <si>
    <t>152-22-102-035066</t>
  </si>
  <si>
    <t>152-22-102-035616</t>
  </si>
  <si>
    <t>152-22-102-035699</t>
  </si>
  <si>
    <t>152-22-102-035651</t>
  </si>
  <si>
    <t>152-22-102-040736</t>
  </si>
  <si>
    <t>152-22-102-036216</t>
  </si>
  <si>
    <t>152-22-102-025523</t>
  </si>
  <si>
    <t>152-22-102-036537</t>
  </si>
  <si>
    <t>152-22-102-038702</t>
  </si>
  <si>
    <t>152-22-102-039997</t>
  </si>
  <si>
    <t>152-22-102-041523</t>
  </si>
  <si>
    <t>152-22-102-035761</t>
  </si>
  <si>
    <t>152-22-102-024349</t>
  </si>
  <si>
    <t>152-22-102-038127</t>
  </si>
  <si>
    <t>152-22-102-035778</t>
  </si>
  <si>
    <t>152-22-102-035769</t>
  </si>
  <si>
    <t>152-22-102-038987</t>
  </si>
  <si>
    <t>152-22-102-035348</t>
  </si>
  <si>
    <t>152-22-102-035355</t>
  </si>
  <si>
    <t>152-22-102-035945</t>
  </si>
  <si>
    <t>152-22-102-035494</t>
  </si>
  <si>
    <t>152-22-102-035375</t>
  </si>
  <si>
    <t>152-22-102-035958</t>
  </si>
  <si>
    <t>152-22-102-038154</t>
  </si>
  <si>
    <t>152-22-102-037836</t>
  </si>
  <si>
    <t>152-22-102-036150</t>
  </si>
  <si>
    <t>152-22-102-036488</t>
  </si>
  <si>
    <t>152-22-102-039003</t>
  </si>
  <si>
    <t>152-22-102-033612</t>
  </si>
  <si>
    <t>152-22-102-013043</t>
  </si>
  <si>
    <t>152-22-102-033547</t>
  </si>
  <si>
    <t>152-22-102-034163</t>
  </si>
  <si>
    <t>152-22-102-040421</t>
  </si>
  <si>
    <t>д.Юрьевец</t>
  </si>
  <si>
    <t>152-22-102-040488</t>
  </si>
  <si>
    <t>152-22-102-038561</t>
  </si>
  <si>
    <t>152-22-102-041369</t>
  </si>
  <si>
    <t>152-22-102-035713</t>
  </si>
  <si>
    <t>152-22-102-034760</t>
  </si>
  <si>
    <t>152-22-102-039835</t>
  </si>
  <si>
    <t>152-22-102-033065</t>
  </si>
  <si>
    <t>152-22-102-035896</t>
  </si>
  <si>
    <t>152-22-102-033668</t>
  </si>
  <si>
    <t>Газопровод-ввод к жилому дому по адресу: Нижегородская область, Балахнинский район, СНТ УРОЖАЙ, д. 64</t>
  </si>
  <si>
    <t>152-22-102-036349</t>
  </si>
  <si>
    <t>с.Базлово</t>
  </si>
  <si>
    <t>152-22-102-035592</t>
  </si>
  <si>
    <t>152-22-102-037814</t>
  </si>
  <si>
    <t>152-22-102-036213</t>
  </si>
  <si>
    <t>152-22-102-036404</t>
  </si>
  <si>
    <t>152-22-102-040422</t>
  </si>
  <si>
    <t>Газопровод-ввод к жилому дому по адресу: Нижегородская область, Шатковский район, п. Красный Бор, ул. Заречная, д. 10А</t>
  </si>
  <si>
    <t>152-22-102-040781</t>
  </si>
  <si>
    <t>152-22-102-041050</t>
  </si>
  <si>
    <t>152-22-102-041098</t>
  </si>
  <si>
    <t>152-22-102-035829</t>
  </si>
  <si>
    <t>152-22-102-033128</t>
  </si>
  <si>
    <t>152-22-102-032596</t>
  </si>
  <si>
    <t>152-22-102-031014</t>
  </si>
  <si>
    <t>152-22-102-041658</t>
  </si>
  <si>
    <t>152-22-102-041272</t>
  </si>
  <si>
    <t>152-22-102-037717</t>
  </si>
  <si>
    <t>152-22-102-038418</t>
  </si>
  <si>
    <t>152-22-102-035984</t>
  </si>
  <si>
    <t>152-22-102-035949</t>
  </si>
  <si>
    <t>152-22-102-039029</t>
  </si>
  <si>
    <t>152-22-102-038975</t>
  </si>
  <si>
    <t>152-22-102-034171</t>
  </si>
  <si>
    <t>152-22-102-035552</t>
  </si>
  <si>
    <t>152-22-102-041446</t>
  </si>
  <si>
    <t>152-22-102-040415</t>
  </si>
  <si>
    <t>152-22-102-039207</t>
  </si>
  <si>
    <t>152-22-102-041312</t>
  </si>
  <si>
    <t>152-22-102-041477</t>
  </si>
  <si>
    <t>152-22-102-041496</t>
  </si>
  <si>
    <t>152-22-102-041090</t>
  </si>
  <si>
    <t>152-22-102-041585</t>
  </si>
  <si>
    <t>152-22-102-037811</t>
  </si>
  <si>
    <t>152-22-102-040810</t>
  </si>
  <si>
    <t>152-22-102-041070</t>
  </si>
  <si>
    <t>152-22-102-041439</t>
  </si>
  <si>
    <t>152-22-102-040774</t>
  </si>
  <si>
    <t>152-22-102-039995</t>
  </si>
  <si>
    <t>152-22-102-038449</t>
  </si>
  <si>
    <t>152-22-102-041495</t>
  </si>
  <si>
    <t>Газопровод-ввод к жилому дому по адресу: Нижегородская область, Богородский район, д. Шумилово, ул.Лесная, д. 31</t>
  </si>
  <si>
    <t>152-22-102-041607</t>
  </si>
  <si>
    <t>152-22-102-040405</t>
  </si>
  <si>
    <t>152-22-102-038597</t>
  </si>
  <si>
    <t>152-22-102-037927</t>
  </si>
  <si>
    <t>152-22-102-038447</t>
  </si>
  <si>
    <t>152-22-102-040880</t>
  </si>
  <si>
    <t>152-22-102-035380</t>
  </si>
  <si>
    <t>152-22-102-032993</t>
  </si>
  <si>
    <t>152-22-102-035816</t>
  </si>
  <si>
    <t>152-22-102-040499</t>
  </si>
  <si>
    <t>152-22-102-041381</t>
  </si>
  <si>
    <t>152-22-102-011533</t>
  </si>
  <si>
    <t>152-22-102-040460</t>
  </si>
  <si>
    <t>152-22-102-037970</t>
  </si>
  <si>
    <t>152-22-102-039049</t>
  </si>
  <si>
    <t>152-22-102-040260</t>
  </si>
  <si>
    <t>152-22-102-035226</t>
  </si>
  <si>
    <t>152-22-102-038480</t>
  </si>
  <si>
    <t>152-22-102-041562</t>
  </si>
  <si>
    <t>Сеть газораспределения низкого давления к жилым домам по улице Полевая, с. Сарминский Майдан, Вознесенский района Нижегородской области (д.7)</t>
  </si>
  <si>
    <t>152-22-102-040715</t>
  </si>
  <si>
    <t>Сеть газораспределения низкого давления к жилым домам по улице Ильиногрская-6, мкр.Ильиногорец рп. Ильиногорск Нижегородской области (д.313А)</t>
  </si>
  <si>
    <t>152-22-102-035175</t>
  </si>
  <si>
    <t>Сеть газораспределения низкого давления к жилым домам по д. Рогожино (2 этап) Городецкого района Нижегородской области (д.28)</t>
  </si>
  <si>
    <t>152-22-102-037659</t>
  </si>
  <si>
    <t>Сеть газораспределения низкого давления к жилым домам по д. Рогожино Городецкого района Нижегородской области (д.34)</t>
  </si>
  <si>
    <t>152-22-102-036224</t>
  </si>
  <si>
    <t>Сеть газораспределения низкого давления к жилым домам по улицам Орджоникидзе и М.Горького г. Городец Городецкого района Нижегородской области (д.137)</t>
  </si>
  <si>
    <t>152-22-102-027019</t>
  </si>
  <si>
    <t>Сеть газораспределения низкого давления к жилым домам по улице кадастровый номер земельного участка 52:15:0110159:2156 д. Серково Городецкого района Нижегородской области (уч. Кад:52:15:0110159:2156)</t>
  </si>
  <si>
    <t>152-22-102-034953</t>
  </si>
  <si>
    <t>Сеть газораспределения низкого давления к жилым домам по улице Садовая рп. Нижегородец д.8/47 Дальнеконстантиновского района Нижегородской области (д.8/47)</t>
  </si>
  <si>
    <t>152-22-102-037782</t>
  </si>
  <si>
    <t>Сеть газораспределения низкого давления к жилым домам по улице Адмирала Сорокина с. Кирилловка Арзамасского района Нижегородской области  (уч. 24)</t>
  </si>
  <si>
    <t>152-22-102-036219</t>
  </si>
  <si>
    <t>Сеть газораспределения низкого давления к жилым домам по улице Адмирала Сорокина с. Кирилловка Арзамасского района Нижегородской области.  (уч.38)</t>
  </si>
  <si>
    <t>152-22-102-036306</t>
  </si>
  <si>
    <t>с.Малое Рыбушкино</t>
  </si>
  <si>
    <t>Сеть газораспределения среднего и низкого давления c ПРГ  к жилым домам по улице Северная с. Малое Рыбушкино Краснооктябрьского района Нижегородской области (д.3,7)</t>
  </si>
  <si>
    <t>152-22-102-023964</t>
  </si>
  <si>
    <t>Сеть газораспределения высокого и низкого давления c ПРГ  к жилым домам по с. Чернуха Кстовского района Нижегородской области (уч. 229)</t>
  </si>
  <si>
    <t>152-22-102-033406</t>
  </si>
  <si>
    <t>Сеть газораспределения низкого давления к жилым домам по улице Достоевского с. Шава Кстовского района Нижегородской области (д.22)</t>
  </si>
  <si>
    <t>152-22-102-033115</t>
  </si>
  <si>
    <t>Сеть газораспределения среднего и низкого давления c ПРГ  к жилым домам по улицам в СНТ "Огуречик" рп. Решетиха Володарского района Нижегородской области (д.61)</t>
  </si>
  <si>
    <t>152-22-102-028691</t>
  </si>
  <si>
    <t>Сеть газораспределения низкого давления к жилым домам по улице пгт. Торфосклад, СНТ Мечта г. г. Нижний Новгород Сормовского района Нижегородской области  (д.141,298)</t>
  </si>
  <si>
    <t>152-22-102-035728</t>
  </si>
  <si>
    <t>Сеть газораспределения низкого давления к жилым домам по улице Тенистая д. Меленки Павловский района Нижегородской области (д.18,19,28)</t>
  </si>
  <si>
    <t>152-22-102-034203</t>
  </si>
  <si>
    <t>Сеть газораспределения низкого давления к жилым домам по улице Специалистов г. д. Беласовка г.о. Семеновский района Нижегородской области (д.14а)</t>
  </si>
  <si>
    <t>152-22-102-036386</t>
  </si>
  <si>
    <t>сп.Совхозный</t>
  </si>
  <si>
    <t>Сеть газораспределения высокого и низкого давления c ПРГ  к жилым домам по п. Совхозный Балахнинский района Нижегородской области (д, 7)</t>
  </si>
  <si>
    <t>152-22-102-027262</t>
  </si>
  <si>
    <t>Сеть газораспределения высокого и низкого давления c ПРГ  к жилым домам по улицам территории СНТ "Урожай" п. Малое Козино Балахнинский района Нижегородской области (уч.128, 131)</t>
  </si>
  <si>
    <t>152-22-102-032195</t>
  </si>
  <si>
    <t>Сеть газораспределения низкого давления к жилым домам по улицам СНТ "Урожай" рп. Малое Козино Балахнинский района Нижегородской области (уч. 57,113)</t>
  </si>
  <si>
    <t>152-22-102-033577</t>
  </si>
  <si>
    <t>Сеть газораспределения высокого и низкого давления c ПРГ  к жилым домам по улицам Центральная, Лучевая, Луговая, Полевая, Березовая, Тенистая, Сиреневая, Дачная, Цветочная, Тихая д. Килелей Богородского района Нижегородской области (ул. Центральная:д.10,18,29,34,62; ул.Лучева: д.7;ул.Луговая: д.13,32; ул. Полевая: д.18,34; ул. Березовая: д.3,6,16,32,34,37,38,46,48;; ул. Тенистая: д.36; ул. Сиреневая:2,8,23,29; ул.Дачная: д.9; ул. Цветочная: д.2,6; ул.Тихая: д.2,7,9,10.)</t>
  </si>
  <si>
    <t>152-22-102-028750</t>
  </si>
  <si>
    <t>Сеть газораспределения низкого давления к жилым домам по д. Подлесово Кстовского района Нижегородской области (д.251)</t>
  </si>
  <si>
    <t>152-22-102-037753</t>
  </si>
  <si>
    <t>Сеть газораспределения низкого давления к жилым домам по улице Иркутская д. Гремячки Богородского района Нижегородской области (уч.11)</t>
  </si>
  <si>
    <t>152-22-102-037953</t>
  </si>
  <si>
    <t>Сеть газораспределения низкого давления к жилым домам по улице Искры с. Алешково Богородского района Нижегородской области (уч.37)</t>
  </si>
  <si>
    <t>152-22-102-037712</t>
  </si>
  <si>
    <t>Сеть газораспределения низкого давления к жилым домам по улице Майская д. Пруды Богородского района Нижегородской области (д.24,26,28,30,32)</t>
  </si>
  <si>
    <t>152-22-102-032355</t>
  </si>
  <si>
    <t>Сеть газораспределения низкого давления к жилым домам по улице Медовая с. Ефимьево Богородского района Нижегородской области (д.56)</t>
  </si>
  <si>
    <t>152-22-102-040797</t>
  </si>
  <si>
    <t>Сеть газораспределения низкого давления к жилым домам по улице Новосибирская д. Гремячки Богородского района Нижегородской области (д.25,28)</t>
  </si>
  <si>
    <t>152-22-102-037898</t>
  </si>
  <si>
    <t>Сеть газораспределения низкого давления к жилым домам по улице Светлая д. Килелей Богородского района Нижегородской области (д.2)</t>
  </si>
  <si>
    <t>152-22-102-040895</t>
  </si>
  <si>
    <t>Сеть газораспределения низкого давления к жилым домам по улице Северо-Восточный массив п. Буревестник Богородского района Нижегородской области (д.29)</t>
  </si>
  <si>
    <t>152-22-102-035183</t>
  </si>
  <si>
    <t>Сеть газораспределения низкого давления к жилым домам по улице Солнечная д. Шуклино Богородского района Нижегородской области (кад. 52:24:0050001:2873)</t>
  </si>
  <si>
    <t>152-22-102-038991</t>
  </si>
  <si>
    <t>152-22-102-041509</t>
  </si>
  <si>
    <t>152-22-102-041172</t>
  </si>
  <si>
    <t>Сеть газораспределения низкого давления к жилым домам по улице СНТ Стеклозаводец, г. Бор, Нижегородской области (д.43,110,128,129,130,136,145,179,208,218,243,276,290,291,297,298,305,335,337,343,353,365,371,372,404,535,582,644,651)</t>
  </si>
  <si>
    <t>152-22-102-028525</t>
  </si>
  <si>
    <t>Сеть газораспределения низкого давления к жилым домам по улице Усадебная, г. Бор, д. Каликино (Кантауровский с/с), мкр-н Колос (5 этап) Нижегородской области (д.35)</t>
  </si>
  <si>
    <t>152-22-102-035893</t>
  </si>
  <si>
    <t>______________________________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</si>
  <si>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</si>
  <si>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>ПРИЛОЖЕНИЕ к решению региональной службы по тарифам Нижегородской области 
от  12 мая 2026 г. № 21/1</t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</si>
  <si>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Выкса, с. Борковка, ул. Лесная, д. 2Г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</si>
  <si>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Выкса г., Ближне-Песочное рп, Красная ул., д. 118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</si>
  <si>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Выкса, с. Нижняя Верея, ул. Советская, д. 126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</si>
  <si>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Выкса, д. Змейка, ул. Ленина, уч. 32А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</si>
  <si>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Выкса, рп. Досчатое, ул. Гагарина, д. 45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</si>
  <si>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Выкса, рп. Шиморское, ул. Светлая,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</si>
  <si>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Городецкий р-н, деревня Чуркино, ул 1-я кольцевая, уч 79А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</si>
  <si>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Городецкий муниципальный округ д.Ягодное уч. кнд.52:15:0050202:816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</si>
  <si>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Городецкий р-н, Городец г., Лесхоза ул., 2/2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</si>
  <si>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Городецкий р-н, Малый Суходол д., Малый Суходол 1 тер, 15А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</si>
  <si>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Городецкий р-н, д. Рожково, д. 22А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</si>
  <si>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Городецкий р-н, Серково д., Череповская ул., 50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</si>
  <si>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Дальнеконстантиновский муниципальный округ, деревня Бакшеево, д 43а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</si>
  <si>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Дальнеконстантиновский муниципальный округ, деревня Малая Поляна, ул Молодежная, д 61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</si>
  <si>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Арзамасский р-н, Чернуха с, Московская ул., д. 64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</si>
  <si>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городской округ город Арзамас, Березовка д., микрорайон Лесной, Березовская ул.,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</si>
  <si>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Шатковский р-н, Трянгуши д., Пионерская ул., д. 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</si>
  <si>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г.о.г Арзамас, село Каменка, ул Каменская, двлд 179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</si>
  <si>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Арзамас г.о.г.., Чуварлейка д., Солнечная ул., д. 39А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</si>
  <si>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Арзамасский р-н, село Кирилловка, ул Ленина, уч. 58А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</si>
  <si>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городской округ город Арзамас, Березовка д., микрорайон Лесной, Березовская ул., д. 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</si>
  <si>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муниципальный округ Дивеевский, Дивеево с, Полевая ул.,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</si>
  <si>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Дивеевский муниципальный округ, Кременки с, Лесная ул.,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</si>
  <si>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Дивеевский р-н, Кременки с, Лесная ул., д.9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</si>
  <si>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Дивеевский р-н, Маевка д., Казамазова ул., д. 151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</si>
  <si>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Дивеевский р-н, Дивеево с, Полевая ул., д. 55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</si>
  <si>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муниципальный округ Дивеевский, Осиновка д., Нагорная ул., д. 32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</si>
  <si>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Княгининский р-н, Княгинино г., Советская ул., д. 36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</si>
  <si>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Краснооктябрьский р-н, Большое Рыбушкино с, Коминтерна ул., д. 30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</si>
  <si>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Краснооктябрьский р-н, Ключищи с, Школьная ул., 4б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</si>
  <si>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Краснооктябрьский р-н, Уразовка с, Новая Линия ул., 53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</si>
  <si>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обл. Нижегородская, Кстовский муниципальный округ, д. Михальчиково, кад:52:26:0080032:2460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</si>
  <si>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обл. Нижегородская, р-н. Кстовский, д. Михальчиково, ул. Дубравная, д. 75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</si>
  <si>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обл. Нижегородская, Кстовский муниципальный округ, д. Новоликеево, ул. Ворошилова, з/у 32А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</si>
  <si>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обл. Нижегородская, Кстовский муниципальный округ, в районе с. Елховка, ТИЗ "Елховка", уч А-108А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</si>
  <si>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Кстовский муниципальный округ, деревня Малая Ельня, ул Цветочная, уч 33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</si>
  <si>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Кстовский муниципальный округ, село Безводное, ул. Аси Клячиной, д 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</si>
  <si>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Кстовский муниципальный округ, село Большая Ельня, ул Новая, д 31а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</si>
  <si>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Кстовский м.о., с. Чернуха, ул. Новая, д.45/3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</si>
  <si>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обл..Кстовский м.о., сп. Селекционной Станции, ул. 6-я Изумрудная,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</si>
  <si>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муниципальный округ, д.Подвалиха, ул.Первомайская, д.40Б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</si>
  <si>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 Нижний Новгород, п. Парковый, д. 30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</si>
  <si>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 Нижний Новгород, д. Бешенцево, д. 2В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</si>
  <si>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 Нижний Новгород, снт. Волга, ул. Эльтонская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</si>
  <si>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Приокский район, г. Нижний Новгород, пос. Парковый, д.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</si>
  <si>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Нижний Новгород г., Пшеничная ул.,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</si>
  <si>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Малое Окское д., д. 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</si>
  <si>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Малое Окское д.,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</si>
  <si>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Санницы д., д. 62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</si>
  <si>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Меленки д., д. 29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</si>
  <si>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Вареж с, Речная ул., 94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</si>
  <si>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Меленки д., Старосельская ул.,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</si>
  <si>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Меленки д., Старосельская ул.,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</si>
  <si>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Павловский р-н, Меленки д., Старосельская ул., 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</si>
  <si>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Пильнинский р-н, Столбищи с, Ленина ул.,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</si>
  <si>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Пильнинский р-н, Пильна рп, Ленина ул., д. 192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</si>
  <si>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Починковский район, с.Починки, ул.Ленина, д. 89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</si>
  <si>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Починковский р-н., п. Новониколаевский, ул. Чкалова, д. 42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</si>
  <si>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Починковский р-н, Починки с, Калинина ул., д. 63/1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</si>
  <si>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Семенов г., Мериново д., д. 171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</si>
  <si>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Семенов г., Малиновая ул., д. 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</si>
  <si>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Семенов г., Медведево д., Лесная ул.,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</si>
  <si>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Сергачский р-н, Грибаново с, Нагорная ул., 34а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</si>
  <si>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Сосновский р-н, Сосновское рп, Фрунзе ул., д. 95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</si>
  <si>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рп Сосновское, ул Снежная, д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</si>
  <si>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Шатковский р-н., с. Неледино, пер. Нижний,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</si>
  <si>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Ефимьево с, Майская ул., д. 38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</si>
  <si>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Выболово д., Васильковая ул., д. 107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</si>
  <si>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Килелей д., Тенистая ул.,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</si>
  <si>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Окский сп, Нагорная ул.,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</si>
  <si>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Куликово д., Березовая ул., д.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</si>
  <si>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Чижково д., Озерная ул., д. 3</t>
    </r>
    <r>
      <rPr>
        <sz val="9"/>
        <color rgb="FF000000"/>
        <rFont val="Times New Roman"/>
        <family val="1"/>
        <charset val="204"/>
      </rPr>
      <t>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</si>
  <si>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Березовка д., Героев ул.,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</si>
  <si>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Богородский р-н, сп Буревестник, ул Крутая, д 5б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</si>
  <si>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Кстовский муниципальный округ, село Безводное, ул Садовая, д 72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</si>
  <si>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р-н Богородский р-н, с. Ефимьево, ул Светлая,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</si>
  <si>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Буревестник сп, Северо-восточный массив ул., д. 98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</si>
  <si>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д. Бурцево, ул. коттеджный поселок Бурцево тер, ул. Солнечная, д. 16/2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</si>
  <si>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Доскино с, Школьная ул., д. 12А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</si>
  <si>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Ефимьево с, Кедровая ул., д. 21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</si>
  <si>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Ефимьево с, Кедровая ул.,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</si>
  <si>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Каменки с, Мира ул., уч. 100 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</si>
  <si>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Каменки с, Сурикова ул.,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</si>
  <si>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Куликово д., Березовая ул.,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</si>
  <si>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р-н, Шумилово д., дачный коттеджный массив Сокол-1 тер, Дружный проезд,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</si>
  <si>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Большемурашкинский муниципальный округ, село Кишкино, ул Сельская, д 61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</si>
  <si>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Бор г., Большое Пикино п., Сосновая ул., д. 46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</si>
  <si>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Бор г., Тайново (Ситниковский с/с) д., д. 47 уч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</si>
  <si>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Бор г., Ушенино (Редькинский с/с) д., д. 29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</si>
  <si>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г. Бор, деревня Линдо-Пустынь (Кантауровский с/с), ул. Новослободская, участок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</si>
  <si>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г. Бор, деревня Варначево (Краснослободский с/с), уч 16В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</si>
  <si>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Бор г., Шерстнево Поле мкр., Загородная ул., д.18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</si>
  <si>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Бор г., пер. Буденного,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</si>
  <si>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муниципальный округ город Бор, г.Бор ул. Мурманская,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</si>
  <si>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рп. Ковернино, ул.Молодежная,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</si>
  <si>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д. Тарасово, ул.Дачная,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</si>
  <si>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Автозаводский район, г.Н.Новгород, Шушенская, д. 67а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</si>
  <si>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Богородский р-н, деревня Инютино, ул. Инютинская, д. 95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</si>
  <si>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Богородский р-н, деревня Пантелеево, ул Сосновая,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</si>
  <si>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рп. Красные Баки  ул. Им Мичурина, д.17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</si>
  <si>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Ардатов, площадь Октябрьская,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</si>
  <si>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Ардатов, ул. Западная,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</si>
  <si>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с. Туркуши, ул. Береговая, д. 64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</si>
  <si>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Степаненко, д. 47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</si>
  <si>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Клубная, д. 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</si>
  <si>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Кооперативная, д. 99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</si>
  <si>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с. Размазлей, ул. Заречная, д. 40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</si>
  <si>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с. Чуварлей-Майдан, ул. Новая, д. 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</si>
  <si>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с. Саконы, ул. Южная,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</si>
  <si>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Горького, д. 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</si>
  <si>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Платцово, Центральная, д.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</si>
  <si>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Вачский район, рп. Вача, Советская, д. 279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</si>
  <si>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Медоварцево, д. 61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</si>
  <si>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ул.Бугровская слобода, зем.уч.44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</si>
  <si>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Смолино, территория массив земельных участков 1-1 Мая, д. 31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</si>
  <si>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Фролищи, ул.Нагорная, д. 32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</si>
  <si>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д. Седельниково, д.40А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</si>
  <si>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ул.Островского, д. 2В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</si>
  <si>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д. Седельниково, д.57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</si>
  <si>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ул.Зелёная,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</si>
  <si>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ул.Рудакова,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</si>
  <si>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Ильиногорск, ул.Мишуково-2, д.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</si>
  <si>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Фролищи, ул.Новая,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</si>
  <si>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ул.Полевая, д. 66А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</si>
  <si>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Решетиха, ул.Железнодорожная,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</si>
  <si>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Воротынский район, рп. Васильсурск, Некрасова,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</si>
  <si>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Воротынский район, с. Семьяны, Советская,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</si>
  <si>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Воротынский район, с. Криуши, Мокруша, д.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</si>
  <si>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рп. Досчатое, ул. Пушкина, д. 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</si>
  <si>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Виля, ул.Елистратова,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</si>
  <si>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Садоводческое товарищество "Лужки", д. 249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</si>
  <si>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садоводческое товарищество "Лужки", д. 258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</si>
  <si>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г. Выкса, ул. Луговских, д. 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</si>
  <si>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ул. Челюскина, д. 65А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</si>
  <si>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ул.Школьная, д.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</si>
  <si>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рп. Виля, ул.Успенская, д. 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</si>
  <si>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рп. Досчатое, ул. Луначарского, д. 17А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</si>
  <si>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г. Выкса, ул. Локтя, д.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</si>
  <si>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г. Городец, ул.Кирова, д. 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</si>
  <si>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г. Городец, Тельмана,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</si>
  <si>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г. Заволжье, ул.Лесозаводская, д. 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</si>
  <si>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Речная,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</si>
  <si>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Жеховская,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</si>
  <si>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Фалино-Пестово, д. уч.89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</si>
  <si>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Городецкий р-н, деревня Мозгулино, д 30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</si>
  <si>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Большой Суходол, тер.Большой Суходол 2,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</si>
  <si>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с. Зиняки, ул.Школьная, д. 34А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</si>
  <si>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 район, д. Кирьяново, д. 35Д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</si>
  <si>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Кудашиха, д. 7А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</si>
  <si>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Малый Суходол, тер.Малый Суходол 1, д. 10А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</si>
  <si>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Мозгулино, д. 19Б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</si>
  <si>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Павелкино, д. 12/2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</si>
  <si>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рп. Первомайский, пер.Садовый,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</si>
  <si>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Пономарево, д. 38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</si>
  <si>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Пономарево, д. 43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</si>
  <si>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с. Смольки, Счастливая,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</si>
  <si>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Соболиха, тер.Соболиха 1,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</si>
  <si>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Федурино, ул.Центральная, д.34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</si>
  <si>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Румянцево, ул.Школьная уч.3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</si>
  <si>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д. Кужутки, ул.Садовая, уч.71В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</si>
  <si>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п. Суроватиха, ул.Никольская, уч.22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</si>
  <si>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сп. Нижегородец, ул.Садовая, д. 8/31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</si>
  <si>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г. Володарск, ул.Кооперативная,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</si>
  <si>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Дзержинск, тер. Пушкино, ул.Гоголя, д. 59А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</si>
  <si>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Дзержинск, тер. Пушкино, ул. Гоголя, уч. 40А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</si>
  <si>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Дзержинск, тер. ЖК С еверные ворота, д. 324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</si>
  <si>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д. Марьевка, ул. Юбилейная,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</si>
  <si>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с. Красное, ул. Калинина,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</si>
  <si>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южнее д. Марьевка, уч.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</si>
  <si>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с. Красное, ул. Жемчужная,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</si>
  <si>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с. Абрамово, ул. Юбилейная, д. 33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</si>
  <si>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с. Красное, ул. Калинина,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</si>
  <si>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с. Заречное, ул. 1 Мая, уч. 33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</si>
  <si>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Арзамас, ул. 2-я Транспортная, д. 20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</si>
  <si>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с. Дивеево, ул. Полевая, д. 53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</si>
  <si>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Вачский район, рп. Вача, пер. Октябрьский,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</si>
  <si>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Селекционной Станции, ул.7-я Изумрудная, д. 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</si>
  <si>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Великий Враг, ул. Юбилейная,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</si>
  <si>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г. Кстово, ул. Лучистая,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</si>
  <si>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п. Селекционной Станции, ул. 6-я Изумрудная,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</si>
  <si>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Малая Ельня, д. кад. 52:26:0030001:2158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</si>
  <si>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Подвалиха, ул. Вишневая, д. 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</si>
  <si>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Малая Ельня, ул. Цветочная,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</si>
  <si>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Новая Деревня,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</si>
  <si>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городской округ Навашинский, с.п. Теша, ул. Профсоюзная,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</si>
  <si>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Лысковский район, с. Юркино, Садовая, д. 55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</si>
  <si>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Лысковский район, д. Кременки, Центральная, д. 268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</si>
  <si>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пер. Парковый, д. 19Б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</si>
  <si>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ул. Вали Котика, д. 36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</si>
  <si>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г. Нижний Новгород, Московское шоссе, д. 381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</si>
  <si>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Московское шоссе, д. 407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</si>
  <si>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Приокский район, г. Нижний Новгород, д. Мордвинцево, д. 124А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</si>
  <si>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д. Кузнечичиха, д. 87Г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</si>
  <si>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г. Нижний Новгород, Московское шоссе, д. 360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</si>
  <si>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Московское шоссе, д. 415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</si>
  <si>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п. Берзовая Пойма, ул. Чернореченская, д. 53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</si>
  <si>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</t>
    </r>
    <r>
      <rPr>
        <sz val="9"/>
        <color rgb="FF000000"/>
        <rFont val="Times New Roman"/>
        <family val="1"/>
        <charset val="204"/>
      </rPr>
      <t xml:space="preserve"> г. Нижний Новгород, сл. Печеры, д. 137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</si>
  <si>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уч. 415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</si>
  <si>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 Нижний Новгород, ул. Севастопольская, земельный участок 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</si>
  <si>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 xml:space="preserve">Нижегородская область, </t>
    </r>
    <r>
      <rPr>
        <sz val="9"/>
        <color rgb="FF000000"/>
        <rFont val="Times New Roman"/>
        <family val="1"/>
        <charset val="204"/>
      </rPr>
      <t>г. Нижний Новгород, ш. Московское, д. 377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</si>
  <si>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Сормовский район, г. Нижний Новгород, Землячки, д. 80Б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</si>
  <si>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Автозаводский район, г. Нижний Новгород, Нагулинская, д. 34б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</si>
  <si>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городской округ Навашинский, с.п. Теша, ул. Зеленая, д. 46 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</si>
  <si>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городской округ Навашинский, с.п. Теша, ул. Школьная, д.8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</si>
  <si>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г. Павлово, Короленко, д. 81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</si>
  <si>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Павлово район, г. Павлово, Исподняя, д. 11Б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</si>
  <si>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с. Грудцино, Ленина,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</si>
  <si>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г. Горбатов, Пионерская,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</si>
  <si>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Борок, Полевая,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</si>
  <si>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Борок, Полевая,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</si>
  <si>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Борок, Центральная,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</si>
  <si>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Борок, Центральная,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</si>
  <si>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Павлово район, г. д. Санницы, д. 68 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</si>
  <si>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Санницы, д. 91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</si>
  <si>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Ново, д. 37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</si>
  <si>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Меленки, Старосельская, д. 59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</si>
  <si>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Козловка, д. 2Д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</si>
  <si>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Лаптево, Тихая,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</si>
  <si>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Меленки, Старосельская, д. 20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</si>
  <si>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Павлово район, г. Павлово, Ростокина,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</si>
  <si>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Первомайск, рп. Сатис, ул. Железнодорожная 1-я,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</si>
  <si>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Первомайск, ул. Садовая, д. 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</si>
  <si>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Перевозский район, г. Перевоз, Красная Звезда,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</si>
  <si>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Перевозский район, г. Перевоз, Южная, д. 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</si>
  <si>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 xml:space="preserve">Нижегородская область, Перевозский район, д. Каменка, Центральная, </t>
    </r>
    <r>
      <rPr>
        <sz val="9"/>
        <color rgb="FF000000"/>
        <rFont val="Times New Roman"/>
        <family val="1"/>
        <charset val="204"/>
      </rPr>
      <t>д. с кад. № 52:43:0100010:1021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</si>
  <si>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п. Тарасиха, ул. Новосельная,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</si>
  <si>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Семенов, ул. 3-х Коммунистов, д. 33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</si>
  <si>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Семенов, ул. Матросова, д. 2 Г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</si>
  <si>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Семенов, ул. Октябрьская, д. 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</si>
  <si>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д. Содомово, д. 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</si>
  <si>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д. Деяново, Загородная,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</si>
  <si>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д. Медведево, ул. Нижняя, д. 60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</si>
  <si>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г. Семенов, ул. Матросова, д. 34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</si>
  <si>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д. Беласовка, ул. Верхняя, д. 149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</si>
  <si>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Семеновский район, п. Тарасиха, ул. Новосельная, д. 23А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</si>
  <si>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Сергачский район, с. Шубино, ул. Новоселов, д. 16А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</si>
  <si>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Сокольский район, с. Гари, ул. Северная,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</si>
  <si>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ул. Гончарова, д. 39А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</si>
  <si>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ул.Весенняя, д. 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</si>
  <si>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д. Истомино, ул.Заречная,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</si>
  <si>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рп. Костенево, Фрунзе, д. 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</si>
  <si>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ул.Самойловка, д. 84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</si>
  <si>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ул.Стасовой, д. 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</si>
  <si>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п. Костенево, ул.Дачная,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</si>
  <si>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рп. Гидроторф, ул.Пушкина, д.19Б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</si>
  <si>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д. Смирино, д. 33А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</si>
  <si>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рп. Лукино, ул.Вокзальная, кад.№ ж.д. 52:17:0060302:5048 (д.20А)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</si>
  <si>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ул.Цветочная,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</si>
  <si>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Спасский район, с. Долгое Поле, Центральная, д. 75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</si>
  <si>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Чкаловск, д.Ступино, ДНП Чкаловская Ривьера, ул.Морская, д. 11А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</si>
  <si>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рп. Шатки, ул. Ленина, д. 63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</si>
  <si>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рп. Шатки, ул. 9 Мая, д. 41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</si>
  <si>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г. Богородск, пер.Эсперантистов,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</si>
  <si>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тер.Северная,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</si>
  <si>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Сысоевка, ул.Центральная, д.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</si>
  <si>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Гремячки, ул.Хабаровская,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</si>
  <si>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ул.Березовая, д. 44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</si>
  <si>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Бурцево, ул.Тополиная, д. 41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</si>
  <si>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ул.Светлая, д. 51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</si>
  <si>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ул.Центральная, д. 47Д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</si>
  <si>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Хабарское, ул.Западная, д. 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</si>
  <si>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Хабарское, ул.Центральная, д. 1В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</si>
  <si>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Бурцево, ул.Солнечная, уч.16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</si>
  <si>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ул.Тенистая, уч.48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</si>
  <si>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Крашово, ул.Сормово,уч. 9Б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</si>
  <si>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Хабарское, ул.Набережная, уч.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</si>
  <si>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Афанасьево, ул.Ивовая,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</si>
  <si>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п. Буревестник, ул.Молодежная, д. 61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</si>
  <si>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Бурцево, ул.Алексеевка, д. 25Г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</si>
  <si>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Бурцево, тер. коттеджный поселок Бурцево, ул.Тополиная, з.у.23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</si>
  <si>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Выболово, ул.Земляничная, д. 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</si>
  <si>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Выболово, ул.Земляничная, д. 101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</si>
  <si>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Комарово, ул.Животноводов, д. 77 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</si>
  <si>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ул.Луговая,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</si>
  <si>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Каменки, ул.Ольховая,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</si>
  <si>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Каменки, ул.Крамского, д. 31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</si>
  <si>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Каменки, ул.Ольховая,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</si>
  <si>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ул.Березовая, д. 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</si>
  <si>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ул.Тихая,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</si>
  <si>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Куликово, ул.Большое Куликово, д. 36А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</si>
  <si>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Куликово, ул.Малое Куликово, д. 29/1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</si>
  <si>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Шопово, ул.Яблоневая,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</si>
  <si>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Шумилово, ул.Ларина, д. 43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</si>
  <si>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Шумилово, ул.Севастопольская, уч.7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</si>
  <si>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Шумилово, тер Коттеджный поселок Русская деревня, уч.25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</si>
  <si>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Большое Мурашкино район, с. Рождествено, ул.Заречная, д.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</si>
  <si>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Бор,ж/р. Липово,ул.1-я,д.23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</si>
  <si>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Зуево (Кантауровский с/с), д. 164В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</si>
  <si>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Линдо-Пустынь (Кантауровский с/с),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</si>
  <si>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Память Парижской Коммуны с/с, п. Память Парижской Коммуны, ул. Калинина, д. 51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</si>
  <si>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Кольцово (Краснослободский с/с), д. 20А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</si>
  <si>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д. Завражное (Ямновский с/с), ул. Северная, д.13, участок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</si>
  <si>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д. Кольцово (Краснослободский с/с), д.14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</si>
  <si>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п. Память парижской Коммуны (ППК с/с), ул. Школьная, кад.№52:20:2100004:8976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</si>
  <si>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п. Чистое Борское (Редькинский с/с), тер. Рассвет-1, д.24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</si>
  <si>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Бор,п. Память Парижской Коммуны,ул.Горького,уч.131А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</si>
  <si>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ул Придорожная, д. 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</si>
  <si>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с. Редькино (Редькинский с/с), д.14А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</si>
  <si>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п. Память Парижской Коммуны (ППК с/с), ул. Школьная, д.38А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</si>
  <si>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д. Коринка (Краснослободский с/с), д.29, уч.1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</si>
  <si>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Медведково (Ситниковский с/с), уч. 52:20:1100004:634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</si>
  <si>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Шерстнево (Краснослободский с/с), уч.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</si>
  <si>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ж/р Боталово-3, ул. Калашникова, уч. 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</si>
  <si>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 Бор, поселок Ситники (Ситниковский с/с), уч-к 1-й, д 46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</si>
  <si>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с. Линда (Линдовский с/с), ул. Мичурина,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</si>
  <si>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п. Ситники (Ситниковский с/с), ул. Южная, д.26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</si>
  <si>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д. Борисовка (Ситниковский с/с), ул. Полевая, зем. уч.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</si>
  <si>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Ежово, д.21 уч.2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</si>
  <si>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Бутурлинский район, с. Инкино, Нагорная, д. 197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</si>
  <si>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Бутурлинский район, с. Инкино, Центральная, д. 88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</si>
  <si>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Бутурлинский район, рп. Бутурлино, Ленина, д. 165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</si>
  <si>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Крутой Майдан, Новая,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</si>
  <si>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Крутой Майдан, Колхозная, д. 31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</si>
  <si>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Вад, Героя Москвичева, д. 46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</si>
  <si>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Дубенское, Воронцовская, д. 22Б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</si>
  <si>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Вад, Героя Москвичева,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</si>
  <si>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рп. Тумботино, Ворошилова, д. 78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</si>
  <si>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г.о.г. Нижний Новгород д. Кусаковка ул. Изосимлевская, д.20/1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</si>
  <si>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Чернуха, кад.52:26:0060051:4874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</si>
  <si>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рп Красные Баки, ул Дачная, д 20/2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</si>
  <si>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обл., Богородский р-н д. Выползово ул. Новая, д.4А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</si>
  <si>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д. Березовка, ул. Новая, д. 39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</si>
  <si>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с. Хватовка, ул. 75 лет Победы,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</si>
  <si>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Парковый переулок, д. 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</si>
  <si>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Мухтолово, ул. 1 Мая,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</si>
  <si>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с. Саконы, ул. Школьная, д. 12а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</si>
  <si>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Ардатов, ул. Белинского, д. 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</si>
  <si>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Ардатов, ул. Калинина, д. 40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</si>
  <si>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Ардатовский район, рп. Ардатов, Суворова, д. 41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</si>
  <si>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Вознесенский район, с. Суморьево, ул. Школьная, д. 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</si>
  <si>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д. Седельниково, з/у 66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</si>
  <si>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д. Седельниково,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</si>
  <si>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п. Ильино, массив "Дубовая роща", д.9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</si>
  <si>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Володарский район, рп. Решетиха, тер. ПСО "Огуречик", д. 53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</si>
  <si>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Воротынский район, с. Фокино, Советская, д. 125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</si>
  <si>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Воскресенский район, п. Калиниха, ул. Ручина, д. 4/3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</si>
  <si>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рп. Воскресенское, ул. Горохова,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</si>
  <si>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ул. Чкалова,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</si>
  <si>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ул. Новая Слобода, д. 61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</si>
  <si>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Садоводческое товарищество "Лужки", д. 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</si>
  <si>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рп. Досчатое, Садоводческое товарищество "Лужки", д. 162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</si>
  <si>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Выкса, с. Верхняя Верея, ул.Ленина, д. 116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</si>
  <si>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рп. Ближне-Песочное, ул.Первомайская, д. 20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</si>
  <si>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Выкса, г. Выкса, ул. Фигуровской, д. 45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</si>
  <si>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г. Городец, ул.Дружбы,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</si>
  <si>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г. Городец, Коминтерна, д. 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</si>
  <si>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с. Бриляково, Набережная,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</si>
  <si>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п. Смиркино, Космонавтов, д. 39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</si>
  <si>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с. Смольки, ул.Заречная,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</si>
  <si>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Завражное, кадастровый номер 52:15:0110141:178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</si>
  <si>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Серково, ул.Шмагрина, д. 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</si>
  <si>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обл, Городецкий муниципальный округ, д.Фалино-Пестово, уч. кнд. 52:15:0031203:171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</si>
  <si>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Бушнево, д. 23/1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</si>
  <si>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Ветелево, д. 45А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</si>
  <si>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Кирьяново, д. 85Д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</si>
  <si>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Сельцо, д. 98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</si>
  <si>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Шадрино, Набережная, д. 20А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</si>
  <si>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 г.Городец, ул.Орджоникидзе, д.27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</si>
  <si>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д. Чередково (Николо-Погостинский с/с), кадастровый номер земельного участка 52:15:0120130:55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</si>
  <si>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Суроватиха, ул.Дружбы уч.17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</si>
  <si>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Гремячая Поляна, ул.Ягодная, д.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</si>
  <si>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Кажлейка, д. 221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</si>
  <si>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Кажлейка, д. 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</si>
  <si>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с. Кажлейка, д. 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</si>
  <si>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с. Чернуха, пер. Ветеринарный,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</si>
  <si>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с. Шатовка, ул. Трудовая,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</si>
  <si>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д. Озерки, ул. Гражданская, д. 11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</si>
  <si>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п. Балахониха, ул. Широкая, д. 51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</si>
  <si>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Арзамасский район, с. Саблуково, ул. 9 Мая, д.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</si>
  <si>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д. Березовка, ул. Новая, д. 55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</si>
  <si>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Арзамас, с. Кирилловка, ул. Лесничество, д. 19/2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</si>
  <si>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Городецкий район, с. Зиняки, ул.Школьная,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</si>
  <si>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рп. Ковернино, Большая Ильинка,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</si>
  <si>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г. Ковернино, Рыбная, д. 52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</si>
  <si>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д. Шабоши,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</si>
  <si>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Ковернинский район, рп. Ковернино, ул. 1 Мая,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</si>
  <si>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рп. Красные Баки, Краснобаковский р-н, пер.Ильинский, д. 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</si>
  <si>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Бор,Краснобаковский р-н,рп Ветлужский,ул. им. Гагарина,д. 30, кв.2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</si>
  <si>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Шелокша, ул. Вишневая, д. 20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</si>
  <si>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Безводное, ул. Куйбышева, д. 65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</si>
  <si>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Чеченино, ул.Зеленая, д. 37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</si>
  <si>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Утечино, д. 74А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</si>
  <si>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Малая Ельня, ул. Солнечная,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</si>
  <si>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Слободское, ул.Зеленая, д. 170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</si>
  <si>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Чернышиха, д. 55А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</si>
  <si>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Дальнеконстантиновский район, д. Зубаниха, ул.Березовая,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</si>
  <si>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г. Кстово, ул. Прохладная, д. 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</si>
  <si>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Майдан, ул. Центральная, д. кад:52:26:0060053:1007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</si>
  <si>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Подвалиха, ул.Зеленая,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</si>
  <si>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Безводное, ул.Цветочная,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</si>
  <si>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Работки, между ул. М.Седова и берегом  р.Волги, д. уч.№1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</si>
  <si>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Майдан, д. 120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</si>
  <si>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Подлесово, д. уч.166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</si>
  <si>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Новая Деревня, д. 14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</si>
  <si>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Новая Деревня, д. 14А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</si>
  <si>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Работки, пер.Березовый уч.1А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</si>
  <si>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Работки, ул.Береговая,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</si>
  <si>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Новоликеево, ул. Глебова, д. 120А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</si>
  <si>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Шава, Вишневая, уч.19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</si>
  <si>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Нижний Новгород район, г. кп. Зеленый Город, пос. Березовая Роща-2,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</si>
  <si>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Докукино, д. 30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</si>
  <si>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Лукояновский район, с. Кудеярово, ул. Совхозная, уч. 47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</si>
  <si>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Лысковский район, с. Бармино, Полевая, д. 6В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</si>
  <si>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Краснодасркая, д. 23В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</si>
  <si>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пос. Парковый,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</si>
  <si>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д. 240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</si>
  <si>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д. 323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</si>
  <si>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д. 226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</si>
  <si>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д. 183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</si>
  <si>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тер. СНТ "Золотая Осень", д. 245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</si>
  <si>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тер. СНТ "Золотая Осень", д. 429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</si>
  <si>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по тер. СНТ "Золотая Осень", д. 79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</si>
  <si>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тер. СНТ "Золотая Осень", д. 241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</si>
  <si>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тер. СНТ "Золотая Осень", д. 274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</si>
  <si>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тер. СНТ "Золотая Осень", д. 276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</si>
  <si>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СНТ "Золотая осень", д. 188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</si>
  <si>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Новгород,тер. "Золотая Осень", д. 207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</si>
  <si>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терриория СНТ "Золоая Осень", д. 295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</si>
  <si>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Новгород,тер. СНТ  "Золотая Осень", уч. 36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</si>
  <si>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Нижний Новгород район, г. Нижний Новгород, СНТ "Золотая осень", д. 435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</si>
  <si>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40 лет Победы, д. 20В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</si>
  <si>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г. Нижний Новгород, улица Правдинская, дом 12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</si>
  <si>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с. Безводное, ул. Куйбышева, д. 101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</si>
  <si>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Нижний Новгород район, г. Нижний Новгород, ул. Цветочная, д. 25А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</si>
  <si>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Нижний Новгород район, г. Нижний Новгород, ул. Дружная, д. 54А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</si>
  <si>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Юрьевец, д. 33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</si>
  <si>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с. Абабково, Советская,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</si>
  <si>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Павловский район, д. Лаптево, Купца Первова, д. 28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</si>
  <si>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Первомайск, пер. 1-й Клубный, д. 12Б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</si>
  <si>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Перевозский район, с. Тилинино, Восточная, д. 40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</si>
  <si>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Семенов район, п. п. Тарасиха, Дорожная, д. 39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</si>
  <si>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г. Балахна, пер.Теплый, зем.уч.9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</si>
  <si>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рп. Большое Козино, ул.Полевая, з/у 32А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</si>
  <si>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Балахнинский район, д. Истомино, д. 74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</si>
  <si>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Спасский район, г. с. Базлово, Карла Маркса, д. 140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</si>
  <si>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обл. г. Урень ул. Зеленая, д.19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</si>
  <si>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Чкаловск, с.Пурех, ул.Луговая, д. 3А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</si>
  <si>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Чкаловск, с. Пурех, ул.Остапово, д. 43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</si>
  <si>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Шатковский район, с. Шарапово, ул. Учительская,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</si>
  <si>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Шумилово, ул.Лесная, д. 17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</si>
  <si>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ул.Майская, д. 63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</si>
  <si>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г. Богородск, ул.Шубина, д. 57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</si>
  <si>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Выболово, Дорожная, д. 22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</si>
  <si>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ул.К.Маркса, д. 16 ( с кад.№ 52:24:0110501:260)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</si>
  <si>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 кп Бурцево, ул.Тополиная, д. 48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</si>
  <si>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Копнино, ул.Железнодорожная, д. 51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</si>
  <si>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 район, д. Хабарское, ул.Водопроводная, д. 18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</si>
  <si>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Баркино, ул.Полевая, д. 26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</si>
  <si>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Чижково, ул.Озерная, д. 18А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</si>
  <si>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Нижний Новгород, д. Комарово, ул.Школьная, д. 1, участок 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</si>
  <si>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Кузнецово, ул.Садовая, д. 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</si>
  <si>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Сысоевка, ул.Центральная,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</si>
  <si>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Шумилово, ул.Лесная, д. 29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</si>
  <si>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п. Центральный, ул. Новая,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</si>
  <si>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Кстовский район, д. Козловка, уч. 55В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</si>
  <si>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п. Буревестник, ул.Вишневая, д. 2 Б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</si>
  <si>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Бурцево, тер коттеджный поселок Бурцево, ул.Тополиная, д. 16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</si>
  <si>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Выболово, ул.Васильковая, уч.69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</si>
  <si>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Гремячки, ул.Иркутская, д. 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</si>
  <si>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Дуденево, ул.Яблочная, д. д.75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</si>
  <si>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ул.Весенняя, уч.24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</si>
  <si>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ул.Кедровая, д. 65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</si>
  <si>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ул.Кедровая, д. 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</si>
  <si>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ул.Светлая, д. 45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</si>
  <si>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ул.Светлая, д. 65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</si>
  <si>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ул.Цветочная, уч.27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</si>
  <si>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Каменки, ул.Айвазовского, уч. 4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</si>
  <si>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Килелей, ул.Березовая, д. 15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</si>
  <si>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 район, д. Песочное, Медицинская, д. 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</si>
  <si>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д. Пруды, ул.Спортивная, д. 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</si>
  <si>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Богородский район, с. Ефимьево, ул.Центральная, уч. 68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</si>
  <si>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Большемурашкинский район, с. Ивановское, ул.Советская, д. 43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</si>
  <si>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д. Ивонькино,(Краснослободский с/с), д. 19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</si>
  <si>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тер.Возрождение, ул.Речкалова, д.76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</si>
  <si>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п. Неклюдово, мкр.Спасское Озеро, ул.2-я, участок 9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</si>
  <si>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Бор., д. Владимирово (Редькинский с/с), ул.Молодежная, уч. 31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</si>
  <si>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Каликино,(Кантауровский с/с), мкр.Колос, ул.Усадебная, д. 38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</si>
  <si>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д. Овечкино (Редькинский с/с), ул. Новосельская, д.8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</si>
  <si>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Бор район, г. Бор, д. Тайново,( Ситниковский с/с), д. 107А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</si>
  <si>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п. Память Парижской Коммуны (ППК с/с), ул. Советская, уч. 167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</si>
  <si>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г.о.г. Бор, с. Спасское (Линдовский с/с), ул. Заречная, д. 35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</si>
  <si>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г.Бор, пер. Советский, д. 11А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</si>
  <si>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ул.Сталинградская, д. 10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</si>
  <si>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Бор,мкр.Серебрянный Бор,ул. Василевского,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</si>
  <si>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д. Слободское (Линдовский с/с), д. 35А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</si>
  <si>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п. Память Парижской Коммуны (ППК с/с), ул. Гагарина, д. 2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</si>
  <si>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г. Бор, с. Дрюково, (Линдовский с/с), д. 5А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</si>
  <si>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Вад, Героя Москвичева, д. 13</t>
    </r>
  </si>
  <si>
    <r>
      <t xml:space="preserve">Газопровод-ввод к жилому дому по адресу: </t>
    </r>
    <r>
      <rPr>
        <sz val="9"/>
        <rFont val="Times New Roman"/>
        <family val="1"/>
        <charset val="204"/>
      </rPr>
      <t>Нижегородская область, Вадский район, с. Вад, ул. Героя Волгина, д. 1</t>
    </r>
  </si>
  <si>
    <r>
      <t xml:space="preserve">Сеть газораспределения низкого давления к жилым домам по г.о.г. Бор,д. Кольцово,Гранатовая (10 этап) Нижегородской области </t>
    </r>
    <r>
      <rPr>
        <sz val="9"/>
        <color rgb="FF000000"/>
        <rFont val="Times New Roman"/>
        <family val="1"/>
        <charset val="204"/>
      </rPr>
      <t>(д.9)</t>
    </r>
  </si>
  <si>
    <r>
      <t xml:space="preserve">Сеть газораспределения низкого давления к жилым домам по д. Кольцово (Краснослободский с/с), г. Бор (9 этап), Борского района Нижегородской области </t>
    </r>
    <r>
      <rPr>
        <sz val="9"/>
        <color rgb="FF000000"/>
        <rFont val="Times New Roman"/>
        <family val="1"/>
        <charset val="204"/>
      </rPr>
      <t>(д.9)</t>
    </r>
  </si>
  <si>
    <t>Размер экономически обоснованных расходов на выполнение мероприятий по подключению (технологическому присоединению) газоиспользующего оборудования к газораспределительным сетям ОБЩЕСТВА С ОГРАНИЧЕННОЙ ОТВЕТСТВЕННОСТЬЮ «ГАЗПРОМ ГАЗОРАСПРЕДЕЛЕНИЕ НИЖНИЙ НОВГОРОД» (ИНН 5262390050), г. Нижний Новгород, в рамках догазификации и в рамках догазификации котельных за 1 квартал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</si>
</sst>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₽_-;\-* #,##0.00\ _₽_-;_-* \-??\ _₽_-;_-@_-"/>
    <numFmt numFmtId="165" formatCode="\ * #,##0.00&quot;    &quot;;\-* #,##0.00&quot;    &quot;;\ * \-#&quot;    &quot;;\ @\ "/>
    <numFmt numFmtId="166" formatCode="_-* #,##0.00_р_._-;\-* #,##0.00_р_._-;_-* \-??_р_._-;_-@_-"/>
  </numFmts>
  <fonts count="30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0"/>
      <name val="Arial Cyr"/>
      <charset val="1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sz val="8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27">
    <xf numFmtId="0" fontId="0" fillId="0" borderId="0"/>
    <xf numFmtId="0" fontId="14" fillId="0" borderId="0" applyBorder="0" applyProtection="0"/>
    <xf numFmtId="0" fontId="3" fillId="0" borderId="0" applyBorder="0" applyProtection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8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7" fillId="0" borderId="0"/>
    <xf numFmtId="0" fontId="5" fillId="0" borderId="0"/>
    <xf numFmtId="0" fontId="5" fillId="0" borderId="0"/>
    <xf numFmtId="9" fontId="16" fillId="0" borderId="0" applyBorder="0" applyProtection="0"/>
    <xf numFmtId="9" fontId="16" fillId="0" borderId="0" applyBorder="0" applyProtection="0"/>
    <xf numFmtId="9" fontId="16" fillId="0" borderId="0" applyBorder="0" applyProtection="0"/>
    <xf numFmtId="9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5" fontId="4" fillId="0" borderId="0" applyBorder="0" applyProtection="0"/>
    <xf numFmtId="166" fontId="16" fillId="0" borderId="0" applyBorder="0" applyProtection="0"/>
    <xf numFmtId="166" fontId="16" fillId="0" borderId="0" applyBorder="0" applyProtection="0"/>
    <xf numFmtId="165" fontId="4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165" fontId="4" fillId="0" borderId="0" applyBorder="0" applyProtection="0"/>
    <xf numFmtId="165" fontId="4" fillId="0" borderId="0" applyBorder="0" applyProtection="0"/>
    <xf numFmtId="164" fontId="16" fillId="0" borderId="0" applyBorder="0" applyProtection="0"/>
    <xf numFmtId="164" fontId="16" fillId="0" borderId="0" applyBorder="0" applyProtection="0"/>
    <xf numFmtId="164" fontId="16" fillId="0" borderId="0" applyBorder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1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9">
    <xf numFmtId="0" fontId="0" fillId="0" borderId="0" xfId="0"/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right"/>
    </xf>
    <xf numFmtId="0" fontId="15" fillId="0" borderId="0" xfId="0" applyFont="1" applyFill="1" applyAlignment="1" applyProtection="1"/>
    <xf numFmtId="0" fontId="12" fillId="0" borderId="0" xfId="0" applyFont="1" applyFill="1" applyAlignment="1" applyProtection="1"/>
    <xf numFmtId="4" fontId="11" fillId="0" borderId="0" xfId="0" applyNumberFormat="1" applyFont="1" applyFill="1" applyAlignment="1" applyProtection="1"/>
    <xf numFmtId="0" fontId="11" fillId="0" borderId="0" xfId="0" applyFont="1" applyFill="1" applyAlignment="1" applyProtection="1">
      <alignment wrapText="1"/>
    </xf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/>
    <xf numFmtId="164" fontId="13" fillId="0" borderId="0" xfId="0" applyNumberFormat="1" applyFont="1" applyFill="1" applyAlignment="1" applyProtection="1"/>
    <xf numFmtId="0" fontId="13" fillId="0" borderId="0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43" fontId="21" fillId="0" borderId="1" xfId="119" applyFont="1" applyFill="1" applyBorder="1" applyAlignment="1" applyProtection="1">
      <alignment vertical="center"/>
    </xf>
    <xf numFmtId="4" fontId="22" fillId="0" borderId="1" xfId="0" applyNumberFormat="1" applyFont="1" applyFill="1" applyBorder="1" applyAlignment="1" applyProtection="1">
      <alignment horizontal="center" vertical="center" wrapText="1"/>
    </xf>
    <xf numFmtId="43" fontId="21" fillId="0" borderId="1" xfId="119" applyFont="1" applyFill="1" applyBorder="1" applyAlignment="1" applyProtection="1">
      <alignment horizontal="center" vertical="center"/>
    </xf>
    <xf numFmtId="165" fontId="21" fillId="0" borderId="1" xfId="7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121" applyFont="1" applyFill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left" vertical="top" wrapText="1"/>
    </xf>
    <xf numFmtId="0" fontId="22" fillId="0" borderId="1" xfId="122" applyFont="1" applyFill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left" vertical="distributed" wrapText="1"/>
    </xf>
    <xf numFmtId="0" fontId="22" fillId="0" borderId="1" xfId="0" applyFont="1" applyFill="1" applyBorder="1" applyAlignment="1">
      <alignment horizontal="left" vertical="distributed" wrapText="1"/>
    </xf>
    <xf numFmtId="0" fontId="22" fillId="0" borderId="1" xfId="0" applyFont="1" applyFill="1" applyBorder="1" applyAlignment="1">
      <alignment horizontal="left" vertical="top" wrapText="1"/>
    </xf>
    <xf numFmtId="0" fontId="21" fillId="0" borderId="1" xfId="122" applyFont="1" applyFill="1" applyBorder="1" applyAlignment="1">
      <alignment horizontal="left" vertical="center" wrapText="1"/>
    </xf>
    <xf numFmtId="0" fontId="21" fillId="0" borderId="1" xfId="121" applyFont="1" applyFill="1" applyBorder="1" applyAlignment="1">
      <alignment horizontal="left" wrapText="1"/>
    </xf>
    <xf numFmtId="0" fontId="21" fillId="0" borderId="1" xfId="0" applyFont="1" applyFill="1" applyBorder="1" applyAlignment="1">
      <alignment vertical="top" wrapText="1"/>
    </xf>
    <xf numFmtId="0" fontId="22" fillId="0" borderId="1" xfId="34" applyFont="1" applyFill="1" applyBorder="1" applyAlignment="1">
      <alignment vertical="center" wrapText="1"/>
    </xf>
    <xf numFmtId="0" fontId="21" fillId="0" borderId="1" xfId="12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2" fillId="0" borderId="1" xfId="34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6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top" wrapText="1"/>
    </xf>
    <xf numFmtId="4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/>
    <xf numFmtId="0" fontId="28" fillId="0" borderId="0" xfId="0" applyFont="1" applyFill="1" applyAlignment="1" applyProtection="1">
      <alignment horizontal="right"/>
    </xf>
    <xf numFmtId="0" fontId="28" fillId="0" borderId="0" xfId="0" applyFont="1" applyFill="1" applyAlignment="1" applyProtection="1">
      <alignment wrapText="1"/>
    </xf>
    <xf numFmtId="0" fontId="29" fillId="0" borderId="0" xfId="0" applyFont="1" applyAlignment="1"/>
    <xf numFmtId="0" fontId="20" fillId="0" borderId="0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6" fillId="0" borderId="1" xfId="1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11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27">
    <cellStyle name="Гиперссылка" xfId="1" builtinId="8"/>
    <cellStyle name="Гиперссылка 2" xfId="2"/>
    <cellStyle name="Гиперссылка 3" xfId="125"/>
    <cellStyle name="Обычный" xfId="0" builtinId="0"/>
    <cellStyle name="Обычный 10" xfId="3"/>
    <cellStyle name="Обычный 10 2" xfId="4"/>
    <cellStyle name="Обычный 11" xfId="5"/>
    <cellStyle name="Обычный 11 2" xfId="6"/>
    <cellStyle name="Обычный 11 2 2" xfId="7"/>
    <cellStyle name="Обычный 11 2 3" xfId="8"/>
    <cellStyle name="Обычный 12" xfId="9"/>
    <cellStyle name="Обычный 13" xfId="10"/>
    <cellStyle name="Обычный 14" xfId="11"/>
    <cellStyle name="Обычный 15" xfId="12"/>
    <cellStyle name="Обычный 16" xfId="13"/>
    <cellStyle name="Обычный 17" xfId="14"/>
    <cellStyle name="Обычный 18" xfId="15"/>
    <cellStyle name="Обычный 19" xfId="16"/>
    <cellStyle name="Обычный 199" xfId="17"/>
    <cellStyle name="Обычный 199 2" xfId="18"/>
    <cellStyle name="Обычный 2" xfId="19"/>
    <cellStyle name="Обычный 2 2" xfId="20"/>
    <cellStyle name="Обычный 2 2 2" xfId="21"/>
    <cellStyle name="Обычный 2 2 2 2" xfId="22"/>
    <cellStyle name="Обычный 2 2 3" xfId="23"/>
    <cellStyle name="Обычный 2 2 3 2" xfId="24"/>
    <cellStyle name="Обычный 2 3" xfId="25"/>
    <cellStyle name="Обычный 2 3 2" xfId="26"/>
    <cellStyle name="Обычный 2 3 3" xfId="27"/>
    <cellStyle name="Обычный 2 3 4" xfId="28"/>
    <cellStyle name="Обычный 2 3 5" xfId="121"/>
    <cellStyle name="Обычный 2 4" xfId="29"/>
    <cellStyle name="Обычный 2 5" xfId="30"/>
    <cellStyle name="Обычный 2 5 2" xfId="31"/>
    <cellStyle name="Обычный 2 6" xfId="32"/>
    <cellStyle name="Обычный 2 7" xfId="110"/>
    <cellStyle name="Обычный 20" xfId="123"/>
    <cellStyle name="Обычный 21" xfId="126"/>
    <cellStyle name="Обычный 3" xfId="33"/>
    <cellStyle name="Обычный 3 10" xfId="122"/>
    <cellStyle name="Обычный 3 2" xfId="34"/>
    <cellStyle name="Обычный 3 2 2" xfId="35"/>
    <cellStyle name="Обычный 3 3" xfId="36"/>
    <cellStyle name="Обычный 3 3 2" xfId="37"/>
    <cellStyle name="Обычный 3 4" xfId="38"/>
    <cellStyle name="Обычный 3 5" xfId="39"/>
    <cellStyle name="Обычный 3 6" xfId="40"/>
    <cellStyle name="Обычный 3 7" xfId="41"/>
    <cellStyle name="Обычный 3 8" xfId="42"/>
    <cellStyle name="Обычный 3 9" xfId="111"/>
    <cellStyle name="Обычный 4" xfId="43"/>
    <cellStyle name="Обычный 4 2" xfId="44"/>
    <cellStyle name="Обычный 4 2 2" xfId="45"/>
    <cellStyle name="Обычный 4 3" xfId="46"/>
    <cellStyle name="Обычный 4 3 2" xfId="47"/>
    <cellStyle name="Обычный 4 4" xfId="48"/>
    <cellStyle name="Обычный 4 4 2" xfId="49"/>
    <cellStyle name="Обычный 4 5" xfId="50"/>
    <cellStyle name="Обычный 4 6" xfId="51"/>
    <cellStyle name="Обычный 4 7" xfId="52"/>
    <cellStyle name="Обычный 4 8" xfId="112"/>
    <cellStyle name="Обычный 4 9" xfId="124"/>
    <cellStyle name="Обычный 5" xfId="53"/>
    <cellStyle name="Обычный 5 2" xfId="54"/>
    <cellStyle name="Обычный 5 2 2" xfId="55"/>
    <cellStyle name="Обычный 5 2 2 2" xfId="56"/>
    <cellStyle name="Обычный 5 3" xfId="57"/>
    <cellStyle name="Обычный 5 3 2" xfId="58"/>
    <cellStyle name="Обычный 5 4" xfId="59"/>
    <cellStyle name="Обычный 6" xfId="60"/>
    <cellStyle name="Обычный 7" xfId="61"/>
    <cellStyle name="Обычный 8" xfId="62"/>
    <cellStyle name="Обычный 9" xfId="63"/>
    <cellStyle name="Обычный 9 2" xfId="64"/>
    <cellStyle name="Процентный 2" xfId="65"/>
    <cellStyle name="Процентный 2 2" xfId="66"/>
    <cellStyle name="Процентный 2 3" xfId="67"/>
    <cellStyle name="Процентный 2 4" xfId="68"/>
    <cellStyle name="Процентный 2 5" xfId="120"/>
    <cellStyle name="Процентный 3" xfId="109"/>
    <cellStyle name="Финансовый 126" xfId="69"/>
    <cellStyle name="Финансовый 126 2" xfId="70"/>
    <cellStyle name="Финансовый 126 2 2" xfId="71"/>
    <cellStyle name="Финансовый 126 2 3" xfId="72"/>
    <cellStyle name="Финансовый 126 2 4" xfId="73"/>
    <cellStyle name="Финансовый 126 2 5" xfId="114"/>
    <cellStyle name="Финансовый 126 3" xfId="74"/>
    <cellStyle name="Финансовый 126 4" xfId="75"/>
    <cellStyle name="Финансовый 126 5" xfId="76"/>
    <cellStyle name="Финансовый 126 6" xfId="113"/>
    <cellStyle name="Финансовый 2" xfId="77"/>
    <cellStyle name="Финансовый 2 2" xfId="78"/>
    <cellStyle name="Финансовый 2 2 2" xfId="79"/>
    <cellStyle name="Финансовый 2 2 3" xfId="80"/>
    <cellStyle name="Финансовый 2 2 4" xfId="81"/>
    <cellStyle name="Финансовый 2 2 5" xfId="116"/>
    <cellStyle name="Финансовый 2 3" xfId="82"/>
    <cellStyle name="Финансовый 2 3 2" xfId="83"/>
    <cellStyle name="Финансовый 2 4" xfId="84"/>
    <cellStyle name="Финансовый 2 4 2" xfId="85"/>
    <cellStyle name="Финансовый 2 4 2 2" xfId="86"/>
    <cellStyle name="Финансовый 2 4 3" xfId="87"/>
    <cellStyle name="Финансовый 2 5" xfId="88"/>
    <cellStyle name="Финансовый 2 6" xfId="89"/>
    <cellStyle name="Финансовый 2 7" xfId="90"/>
    <cellStyle name="Финансовый 2 8" xfId="115"/>
    <cellStyle name="Финансовый 3" xfId="91"/>
    <cellStyle name="Финансовый 3 2" xfId="92"/>
    <cellStyle name="Финансовый 3 2 2" xfId="93"/>
    <cellStyle name="Финансовый 3 2 3" xfId="94"/>
    <cellStyle name="Финансовый 3 2 4" xfId="95"/>
    <cellStyle name="Финансовый 3 2 5" xfId="118"/>
    <cellStyle name="Финансовый 3 3" xfId="96"/>
    <cellStyle name="Финансовый 3 4" xfId="97"/>
    <cellStyle name="Финансовый 3 5" xfId="98"/>
    <cellStyle name="Финансовый 3 6" xfId="117"/>
    <cellStyle name="Финансовый 4" xfId="99"/>
    <cellStyle name="Финансовый 4 2" xfId="100"/>
    <cellStyle name="Финансовый 4 3" xfId="119"/>
    <cellStyle name="Финансовый 5" xfId="101"/>
    <cellStyle name="Финансовый 5 2" xfId="102"/>
    <cellStyle name="Финансовый 6" xfId="103"/>
    <cellStyle name="Финансовый 6 2" xfId="104"/>
    <cellStyle name="Финансовый 7" xfId="105"/>
    <cellStyle name="Финансовый 7 2" xfId="106"/>
    <cellStyle name="Финансовый 8" xfId="107"/>
    <cellStyle name="Финансовый 9" xfId="108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8"/>
  <sheetViews>
    <sheetView tabSelected="1" zoomScale="70" zoomScaleNormal="70" zoomScaleSheetLayoutView="70" workbookViewId="0">
      <selection activeCell="B16" sqref="B16"/>
    </sheetView>
  </sheetViews>
  <sheetFormatPr defaultColWidth="8.85546875" defaultRowHeight="15"/>
  <cols>
    <col min="1" max="1" width="8.85546875" style="1"/>
    <col min="2" max="2" width="23.28515625" style="6" customWidth="1"/>
    <col min="3" max="3" width="21.85546875" style="1" customWidth="1"/>
    <col min="4" max="4" width="42.5703125" style="1" customWidth="1"/>
    <col min="5" max="5" width="21.7109375" style="1" customWidth="1"/>
    <col min="6" max="6" width="22.28515625" style="1" customWidth="1"/>
    <col min="7" max="7" width="35" style="1" customWidth="1"/>
    <col min="8" max="8" width="17" style="1" customWidth="1"/>
    <col min="9" max="9" width="15.42578125" style="1" customWidth="1"/>
    <col min="10" max="10" width="10.5703125" style="1" customWidth="1"/>
    <col min="11" max="11" width="11.85546875" style="1" customWidth="1"/>
    <col min="12" max="12" width="20.5703125" style="1" customWidth="1"/>
    <col min="13" max="13" width="14.7109375" style="1" customWidth="1"/>
    <col min="14" max="14" width="28.42578125" style="1" customWidth="1"/>
    <col min="15" max="15" width="17.42578125" style="1" customWidth="1"/>
    <col min="16" max="16384" width="8.85546875" style="1"/>
  </cols>
  <sheetData>
    <row r="1" spans="1:13" ht="48.75" customHeight="1">
      <c r="B1" s="41"/>
      <c r="C1" s="41"/>
      <c r="D1" s="41"/>
      <c r="E1" s="41"/>
      <c r="F1" s="41"/>
      <c r="G1" s="41"/>
      <c r="H1" s="41"/>
      <c r="I1" s="41"/>
      <c r="J1" s="41"/>
      <c r="K1" s="41"/>
      <c r="L1" s="43" t="s">
        <v>2179</v>
      </c>
      <c r="M1" s="44"/>
    </row>
    <row r="2" spans="1:13" ht="15.75">
      <c r="B2" s="41"/>
      <c r="C2" s="41"/>
      <c r="D2" s="41"/>
      <c r="E2" s="41"/>
      <c r="F2" s="41"/>
      <c r="G2" s="41"/>
      <c r="H2" s="41"/>
      <c r="I2" s="41"/>
      <c r="J2" s="41"/>
      <c r="K2" s="41"/>
      <c r="L2" s="44"/>
      <c r="M2" s="44"/>
    </row>
    <row r="3" spans="1:13" ht="15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52.5" customHeight="1">
      <c r="B4" s="45" t="s">
        <v>2671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1"/>
    </row>
    <row r="5" spans="1:13">
      <c r="B5" s="1"/>
      <c r="I5" s="2"/>
    </row>
    <row r="6" spans="1:13">
      <c r="A6" s="49" t="s">
        <v>317</v>
      </c>
      <c r="B6" s="49" t="s">
        <v>0</v>
      </c>
      <c r="C6" s="49" t="s">
        <v>1</v>
      </c>
      <c r="D6" s="50" t="s">
        <v>2</v>
      </c>
      <c r="E6" s="51" t="s">
        <v>3</v>
      </c>
      <c r="F6" s="46" t="s">
        <v>318</v>
      </c>
      <c r="G6" s="46" t="s">
        <v>319</v>
      </c>
      <c r="H6" s="49" t="s">
        <v>4</v>
      </c>
      <c r="I6" s="49" t="s">
        <v>5</v>
      </c>
      <c r="J6" s="49"/>
      <c r="K6" s="49"/>
      <c r="L6" s="49"/>
      <c r="M6" s="49"/>
    </row>
    <row r="7" spans="1:13">
      <c r="A7" s="49"/>
      <c r="B7" s="49"/>
      <c r="C7" s="49"/>
      <c r="D7" s="50"/>
      <c r="E7" s="51"/>
      <c r="F7" s="52"/>
      <c r="G7" s="47"/>
      <c r="H7" s="49"/>
      <c r="I7" s="49"/>
      <c r="J7" s="49"/>
      <c r="K7" s="49"/>
      <c r="L7" s="49"/>
      <c r="M7" s="49"/>
    </row>
    <row r="8" spans="1:13">
      <c r="A8" s="49"/>
      <c r="B8" s="49"/>
      <c r="C8" s="49"/>
      <c r="D8" s="50"/>
      <c r="E8" s="51"/>
      <c r="F8" s="52"/>
      <c r="G8" s="47"/>
      <c r="H8" s="49"/>
      <c r="I8" s="49"/>
      <c r="J8" s="49"/>
      <c r="K8" s="49"/>
      <c r="L8" s="49"/>
      <c r="M8" s="49"/>
    </row>
    <row r="9" spans="1:13">
      <c r="A9" s="49"/>
      <c r="B9" s="49"/>
      <c r="C9" s="49"/>
      <c r="D9" s="50"/>
      <c r="E9" s="51"/>
      <c r="F9" s="52"/>
      <c r="G9" s="47"/>
      <c r="H9" s="49"/>
      <c r="I9" s="49"/>
      <c r="J9" s="49"/>
      <c r="K9" s="49"/>
      <c r="L9" s="49"/>
      <c r="M9" s="49"/>
    </row>
    <row r="10" spans="1:13">
      <c r="A10" s="49"/>
      <c r="B10" s="49"/>
      <c r="C10" s="49"/>
      <c r="D10" s="50"/>
      <c r="E10" s="51"/>
      <c r="F10" s="52"/>
      <c r="G10" s="47"/>
      <c r="H10" s="49"/>
      <c r="I10" s="49"/>
      <c r="J10" s="49"/>
      <c r="K10" s="49"/>
      <c r="L10" s="49"/>
      <c r="M10" s="49"/>
    </row>
    <row r="11" spans="1:13">
      <c r="A11" s="49"/>
      <c r="B11" s="49"/>
      <c r="C11" s="49"/>
      <c r="D11" s="50"/>
      <c r="E11" s="51"/>
      <c r="F11" s="52"/>
      <c r="G11" s="47"/>
      <c r="H11" s="49"/>
      <c r="I11" s="49"/>
      <c r="J11" s="49"/>
      <c r="K11" s="49"/>
      <c r="L11" s="49"/>
      <c r="M11" s="49"/>
    </row>
    <row r="12" spans="1:13" ht="205.5" customHeight="1">
      <c r="A12" s="49"/>
      <c r="B12" s="49"/>
      <c r="C12" s="49"/>
      <c r="D12" s="50"/>
      <c r="E12" s="51"/>
      <c r="F12" s="53"/>
      <c r="G12" s="48"/>
      <c r="H12" s="49"/>
      <c r="I12" s="40" t="s">
        <v>6</v>
      </c>
      <c r="J12" s="40" t="s">
        <v>7</v>
      </c>
      <c r="K12" s="40" t="s">
        <v>8</v>
      </c>
      <c r="L12" s="40" t="s">
        <v>9</v>
      </c>
      <c r="M12" s="40" t="s">
        <v>10</v>
      </c>
    </row>
    <row r="13" spans="1:13">
      <c r="A13" s="40">
        <v>1</v>
      </c>
      <c r="B13" s="40">
        <v>2</v>
      </c>
      <c r="C13" s="40">
        <v>3</v>
      </c>
      <c r="D13" s="40">
        <v>4</v>
      </c>
      <c r="E13" s="40">
        <v>5</v>
      </c>
      <c r="F13" s="40">
        <v>6</v>
      </c>
      <c r="G13" s="40">
        <v>7</v>
      </c>
      <c r="H13" s="40">
        <v>8</v>
      </c>
      <c r="I13" s="40">
        <v>9</v>
      </c>
      <c r="J13" s="40">
        <v>10</v>
      </c>
      <c r="K13" s="40">
        <v>11</v>
      </c>
      <c r="L13" s="40">
        <v>12</v>
      </c>
      <c r="M13" s="40">
        <v>13</v>
      </c>
    </row>
    <row r="14" spans="1:13" customFormat="1" ht="24">
      <c r="A14" s="11">
        <v>1</v>
      </c>
      <c r="B14" s="12" t="s">
        <v>18</v>
      </c>
      <c r="C14" s="12" t="s">
        <v>19</v>
      </c>
      <c r="D14" s="13" t="s">
        <v>543</v>
      </c>
      <c r="E14" s="14" t="s">
        <v>520</v>
      </c>
      <c r="F14" s="15" t="s">
        <v>320</v>
      </c>
      <c r="G14" s="15">
        <v>4</v>
      </c>
      <c r="H14" s="16">
        <v>15184.99</v>
      </c>
      <c r="I14" s="17">
        <f t="shared" ref="I14:I77" si="0">J14+K14+L14+M14</f>
        <v>15184.99</v>
      </c>
      <c r="J14" s="17"/>
      <c r="K14" s="18">
        <v>15184.99</v>
      </c>
      <c r="L14" s="19">
        <v>0</v>
      </c>
      <c r="M14" s="17"/>
    </row>
    <row r="15" spans="1:13" customFormat="1" ht="24">
      <c r="A15" s="11">
        <f t="shared" ref="A15:A78" si="1">A14+1</f>
        <v>2</v>
      </c>
      <c r="B15" s="12" t="s">
        <v>20</v>
      </c>
      <c r="C15" s="12" t="s">
        <v>21</v>
      </c>
      <c r="D15" s="13" t="s">
        <v>544</v>
      </c>
      <c r="E15" s="14" t="s">
        <v>545</v>
      </c>
      <c r="F15" s="15" t="s">
        <v>326</v>
      </c>
      <c r="G15" s="15">
        <v>4</v>
      </c>
      <c r="H15" s="16">
        <v>46371.39</v>
      </c>
      <c r="I15" s="17">
        <f t="shared" si="0"/>
        <v>21955</v>
      </c>
      <c r="J15" s="17"/>
      <c r="K15" s="18">
        <v>21955</v>
      </c>
      <c r="L15" s="19">
        <v>0</v>
      </c>
      <c r="M15" s="17"/>
    </row>
    <row r="16" spans="1:13" customFormat="1" ht="24">
      <c r="A16" s="11">
        <f t="shared" si="1"/>
        <v>3</v>
      </c>
      <c r="B16" s="12" t="s">
        <v>20</v>
      </c>
      <c r="C16" s="12" t="s">
        <v>21</v>
      </c>
      <c r="D16" s="13" t="s">
        <v>546</v>
      </c>
      <c r="E16" s="14" t="s">
        <v>547</v>
      </c>
      <c r="F16" s="20" t="s">
        <v>320</v>
      </c>
      <c r="G16" s="15">
        <v>4</v>
      </c>
      <c r="H16" s="16">
        <v>33203.65</v>
      </c>
      <c r="I16" s="17">
        <f t="shared" si="0"/>
        <v>21157.74</v>
      </c>
      <c r="J16" s="17"/>
      <c r="K16" s="18">
        <v>21157.74</v>
      </c>
      <c r="L16" s="19">
        <v>0</v>
      </c>
      <c r="M16" s="17"/>
    </row>
    <row r="17" spans="1:13" customFormat="1" ht="24">
      <c r="A17" s="11">
        <f t="shared" si="1"/>
        <v>4</v>
      </c>
      <c r="B17" s="12" t="s">
        <v>82</v>
      </c>
      <c r="C17" s="12" t="s">
        <v>268</v>
      </c>
      <c r="D17" s="13" t="s">
        <v>503</v>
      </c>
      <c r="E17" s="14" t="s">
        <v>504</v>
      </c>
      <c r="F17" s="15" t="s">
        <v>321</v>
      </c>
      <c r="G17" s="15">
        <v>4</v>
      </c>
      <c r="H17" s="16">
        <v>29025.21</v>
      </c>
      <c r="I17" s="17">
        <f t="shared" si="0"/>
        <v>25373.56</v>
      </c>
      <c r="J17" s="17"/>
      <c r="K17" s="18">
        <v>25373.56</v>
      </c>
      <c r="L17" s="19">
        <v>0</v>
      </c>
      <c r="M17" s="17"/>
    </row>
    <row r="18" spans="1:13" customFormat="1" ht="24">
      <c r="A18" s="11">
        <f t="shared" si="1"/>
        <v>5</v>
      </c>
      <c r="B18" s="12" t="s">
        <v>82</v>
      </c>
      <c r="C18" s="12" t="s">
        <v>548</v>
      </c>
      <c r="D18" s="13" t="s">
        <v>549</v>
      </c>
      <c r="E18" s="14" t="s">
        <v>550</v>
      </c>
      <c r="F18" s="15" t="s">
        <v>326</v>
      </c>
      <c r="G18" s="15">
        <v>4</v>
      </c>
      <c r="H18" s="16">
        <v>42560.53</v>
      </c>
      <c r="I18" s="17">
        <f t="shared" si="0"/>
        <v>25823.56</v>
      </c>
      <c r="J18" s="17"/>
      <c r="K18" s="18">
        <v>25823.56</v>
      </c>
      <c r="L18" s="19">
        <v>0</v>
      </c>
      <c r="M18" s="17"/>
    </row>
    <row r="19" spans="1:13" customFormat="1" ht="24">
      <c r="A19" s="11">
        <f t="shared" si="1"/>
        <v>6</v>
      </c>
      <c r="B19" s="21" t="s">
        <v>46</v>
      </c>
      <c r="C19" s="12" t="s">
        <v>47</v>
      </c>
      <c r="D19" s="13" t="s">
        <v>551</v>
      </c>
      <c r="E19" s="14" t="s">
        <v>552</v>
      </c>
      <c r="F19" s="20" t="s">
        <v>320</v>
      </c>
      <c r="G19" s="15">
        <v>4</v>
      </c>
      <c r="H19" s="16">
        <v>55675.15</v>
      </c>
      <c r="I19" s="17">
        <f t="shared" si="0"/>
        <v>25576.3</v>
      </c>
      <c r="J19" s="17"/>
      <c r="K19" s="18">
        <v>25576.3</v>
      </c>
      <c r="L19" s="19">
        <v>0</v>
      </c>
      <c r="M19" s="17"/>
    </row>
    <row r="20" spans="1:13" customFormat="1" ht="24">
      <c r="A20" s="11">
        <f t="shared" si="1"/>
        <v>7</v>
      </c>
      <c r="B20" s="21" t="s">
        <v>140</v>
      </c>
      <c r="C20" s="12" t="s">
        <v>183</v>
      </c>
      <c r="D20" s="13" t="s">
        <v>435</v>
      </c>
      <c r="E20" s="14" t="s">
        <v>436</v>
      </c>
      <c r="F20" s="15" t="s">
        <v>320</v>
      </c>
      <c r="G20" s="15">
        <v>4</v>
      </c>
      <c r="H20" s="16">
        <v>33652.339999999997</v>
      </c>
      <c r="I20" s="17">
        <f t="shared" si="0"/>
        <v>22126.2</v>
      </c>
      <c r="J20" s="17"/>
      <c r="K20" s="18">
        <v>22126.2</v>
      </c>
      <c r="L20" s="19">
        <v>0</v>
      </c>
      <c r="M20" s="17"/>
    </row>
    <row r="21" spans="1:13" customFormat="1" ht="36">
      <c r="A21" s="11">
        <f t="shared" si="1"/>
        <v>8</v>
      </c>
      <c r="B21" s="21" t="s">
        <v>140</v>
      </c>
      <c r="C21" s="12" t="s">
        <v>17</v>
      </c>
      <c r="D21" s="22" t="s">
        <v>553</v>
      </c>
      <c r="E21" s="14" t="s">
        <v>554</v>
      </c>
      <c r="F21" s="15" t="s">
        <v>325</v>
      </c>
      <c r="G21" s="15" t="s">
        <v>322</v>
      </c>
      <c r="H21" s="16">
        <v>201404.55</v>
      </c>
      <c r="I21" s="17">
        <f t="shared" si="0"/>
        <v>201404.55</v>
      </c>
      <c r="J21" s="17"/>
      <c r="K21" s="18">
        <v>25543.15</v>
      </c>
      <c r="L21" s="19">
        <v>175861.4</v>
      </c>
      <c r="M21" s="17"/>
    </row>
    <row r="22" spans="1:13" customFormat="1" ht="24">
      <c r="A22" s="11">
        <f t="shared" si="1"/>
        <v>9</v>
      </c>
      <c r="B22" s="12" t="s">
        <v>59</v>
      </c>
      <c r="C22" s="12" t="s">
        <v>120</v>
      </c>
      <c r="D22" s="13" t="s">
        <v>555</v>
      </c>
      <c r="E22" s="14" t="s">
        <v>556</v>
      </c>
      <c r="F22" s="15" t="s">
        <v>321</v>
      </c>
      <c r="G22" s="15">
        <v>4</v>
      </c>
      <c r="H22" s="16">
        <v>85781.38</v>
      </c>
      <c r="I22" s="17">
        <f t="shared" si="0"/>
        <v>25823.56</v>
      </c>
      <c r="J22" s="17"/>
      <c r="K22" s="18">
        <v>25823.56</v>
      </c>
      <c r="L22" s="19">
        <v>0</v>
      </c>
      <c r="M22" s="17"/>
    </row>
    <row r="23" spans="1:13" customFormat="1" ht="24">
      <c r="A23" s="11">
        <f t="shared" si="1"/>
        <v>10</v>
      </c>
      <c r="B23" s="23" t="s">
        <v>59</v>
      </c>
      <c r="C23" s="12" t="s">
        <v>74</v>
      </c>
      <c r="D23" s="13" t="s">
        <v>557</v>
      </c>
      <c r="E23" s="14" t="s">
        <v>558</v>
      </c>
      <c r="F23" s="20" t="s">
        <v>326</v>
      </c>
      <c r="G23" s="15">
        <v>4</v>
      </c>
      <c r="H23" s="16">
        <v>77357.47</v>
      </c>
      <c r="I23" s="17">
        <f t="shared" si="0"/>
        <v>25823.56</v>
      </c>
      <c r="J23" s="17"/>
      <c r="K23" s="18">
        <v>25823.56</v>
      </c>
      <c r="L23" s="19">
        <v>0</v>
      </c>
      <c r="M23" s="17"/>
    </row>
    <row r="24" spans="1:13" customFormat="1" ht="24">
      <c r="A24" s="11">
        <f t="shared" si="1"/>
        <v>11</v>
      </c>
      <c r="B24" s="12" t="s">
        <v>59</v>
      </c>
      <c r="C24" s="12" t="s">
        <v>74</v>
      </c>
      <c r="D24" s="13" t="s">
        <v>559</v>
      </c>
      <c r="E24" s="14" t="s">
        <v>560</v>
      </c>
      <c r="F24" s="15" t="s">
        <v>325</v>
      </c>
      <c r="G24" s="15">
        <v>4</v>
      </c>
      <c r="H24" s="16">
        <v>45322.96</v>
      </c>
      <c r="I24" s="17">
        <f t="shared" si="0"/>
        <v>29598.560000000001</v>
      </c>
      <c r="J24" s="17"/>
      <c r="K24" s="18">
        <v>29598.560000000001</v>
      </c>
      <c r="L24" s="19">
        <v>0</v>
      </c>
      <c r="M24" s="17"/>
    </row>
    <row r="25" spans="1:13" customFormat="1" ht="36">
      <c r="A25" s="11">
        <f t="shared" si="1"/>
        <v>12</v>
      </c>
      <c r="B25" s="12" t="s">
        <v>16</v>
      </c>
      <c r="C25" s="12" t="s">
        <v>561</v>
      </c>
      <c r="D25" s="22" t="s">
        <v>562</v>
      </c>
      <c r="E25" s="14" t="s">
        <v>563</v>
      </c>
      <c r="F25" s="15" t="s">
        <v>325</v>
      </c>
      <c r="G25" s="15" t="s">
        <v>322</v>
      </c>
      <c r="H25" s="16">
        <v>210466.12</v>
      </c>
      <c r="I25" s="17">
        <f t="shared" si="0"/>
        <v>205200.7</v>
      </c>
      <c r="J25" s="17"/>
      <c r="K25" s="18">
        <v>25373.56</v>
      </c>
      <c r="L25" s="19">
        <v>179827.14</v>
      </c>
      <c r="M25" s="17"/>
    </row>
    <row r="26" spans="1:13" customFormat="1" ht="36">
      <c r="A26" s="11">
        <f t="shared" si="1"/>
        <v>13</v>
      </c>
      <c r="B26" s="12" t="s">
        <v>26</v>
      </c>
      <c r="C26" s="12" t="s">
        <v>246</v>
      </c>
      <c r="D26" s="13" t="s">
        <v>564</v>
      </c>
      <c r="E26" s="14" t="s">
        <v>565</v>
      </c>
      <c r="F26" s="20" t="s">
        <v>320</v>
      </c>
      <c r="G26" s="15">
        <v>4</v>
      </c>
      <c r="H26" s="16">
        <v>47215.43</v>
      </c>
      <c r="I26" s="17">
        <f t="shared" si="0"/>
        <v>29373.56</v>
      </c>
      <c r="J26" s="17"/>
      <c r="K26" s="18">
        <v>29373.56</v>
      </c>
      <c r="L26" s="19">
        <v>0</v>
      </c>
      <c r="M26" s="17"/>
    </row>
    <row r="27" spans="1:13" customFormat="1" ht="36">
      <c r="A27" s="11">
        <f t="shared" si="1"/>
        <v>14</v>
      </c>
      <c r="B27" s="12" t="s">
        <v>26</v>
      </c>
      <c r="C27" s="12" t="s">
        <v>87</v>
      </c>
      <c r="D27" s="13" t="s">
        <v>354</v>
      </c>
      <c r="E27" s="14" t="s">
        <v>355</v>
      </c>
      <c r="F27" s="15" t="s">
        <v>320</v>
      </c>
      <c r="G27" s="15">
        <v>4</v>
      </c>
      <c r="H27" s="16">
        <v>44017.760000000002</v>
      </c>
      <c r="I27" s="17">
        <f t="shared" si="0"/>
        <v>25576.3</v>
      </c>
      <c r="J27" s="17"/>
      <c r="K27" s="18">
        <v>25576.3</v>
      </c>
      <c r="L27" s="19">
        <v>0</v>
      </c>
      <c r="M27" s="17"/>
    </row>
    <row r="28" spans="1:13" customFormat="1" ht="24">
      <c r="A28" s="11">
        <f t="shared" si="1"/>
        <v>15</v>
      </c>
      <c r="B28" s="12" t="s">
        <v>11</v>
      </c>
      <c r="C28" s="12" t="s">
        <v>166</v>
      </c>
      <c r="D28" s="13" t="s">
        <v>508</v>
      </c>
      <c r="E28" s="14" t="s">
        <v>509</v>
      </c>
      <c r="F28" s="15" t="s">
        <v>320</v>
      </c>
      <c r="G28" s="15">
        <v>4</v>
      </c>
      <c r="H28" s="16">
        <v>1517.72</v>
      </c>
      <c r="I28" s="17">
        <f t="shared" si="0"/>
        <v>1517.72</v>
      </c>
      <c r="J28" s="17"/>
      <c r="K28" s="18">
        <v>1517.72</v>
      </c>
      <c r="L28" s="19">
        <v>0</v>
      </c>
      <c r="M28" s="17"/>
    </row>
    <row r="29" spans="1:13" customFormat="1" ht="24">
      <c r="A29" s="11">
        <f t="shared" si="1"/>
        <v>16</v>
      </c>
      <c r="B29" s="12" t="s">
        <v>59</v>
      </c>
      <c r="C29" s="12" t="s">
        <v>131</v>
      </c>
      <c r="D29" s="13" t="s">
        <v>566</v>
      </c>
      <c r="E29" s="14" t="s">
        <v>567</v>
      </c>
      <c r="F29" s="20" t="s">
        <v>321</v>
      </c>
      <c r="G29" s="15">
        <v>4</v>
      </c>
      <c r="H29" s="16">
        <v>59735.63</v>
      </c>
      <c r="I29" s="17">
        <f t="shared" si="0"/>
        <v>29373.56</v>
      </c>
      <c r="J29" s="17"/>
      <c r="K29" s="18">
        <v>29373.56</v>
      </c>
      <c r="L29" s="19">
        <v>0</v>
      </c>
      <c r="M29" s="17"/>
    </row>
    <row r="30" spans="1:13" customFormat="1" ht="24">
      <c r="A30" s="11">
        <f t="shared" si="1"/>
        <v>17</v>
      </c>
      <c r="B30" s="12" t="s">
        <v>59</v>
      </c>
      <c r="C30" s="12" t="s">
        <v>163</v>
      </c>
      <c r="D30" s="13" t="s">
        <v>396</v>
      </c>
      <c r="E30" s="14" t="s">
        <v>397</v>
      </c>
      <c r="F30" s="15" t="s">
        <v>320</v>
      </c>
      <c r="G30" s="15">
        <v>4</v>
      </c>
      <c r="H30" s="16">
        <v>38010.36</v>
      </c>
      <c r="I30" s="17">
        <f t="shared" si="0"/>
        <v>25576.3</v>
      </c>
      <c r="J30" s="17"/>
      <c r="K30" s="18">
        <v>25576.3</v>
      </c>
      <c r="L30" s="19">
        <v>0</v>
      </c>
      <c r="M30" s="17"/>
    </row>
    <row r="31" spans="1:13" customFormat="1" ht="24">
      <c r="A31" s="11">
        <f t="shared" si="1"/>
        <v>18</v>
      </c>
      <c r="B31" s="12" t="s">
        <v>140</v>
      </c>
      <c r="C31" s="12" t="s">
        <v>182</v>
      </c>
      <c r="D31" s="13" t="s">
        <v>437</v>
      </c>
      <c r="E31" s="14" t="s">
        <v>438</v>
      </c>
      <c r="F31" s="15" t="s">
        <v>320</v>
      </c>
      <c r="G31" s="15">
        <v>4</v>
      </c>
      <c r="H31" s="16">
        <v>28872.44</v>
      </c>
      <c r="I31" s="17">
        <f t="shared" si="0"/>
        <v>22126.2</v>
      </c>
      <c r="J31" s="17"/>
      <c r="K31" s="18">
        <v>22126.2</v>
      </c>
      <c r="L31" s="19">
        <v>0</v>
      </c>
      <c r="M31" s="17"/>
    </row>
    <row r="32" spans="1:13" customFormat="1" ht="24">
      <c r="A32" s="11">
        <f t="shared" si="1"/>
        <v>19</v>
      </c>
      <c r="B32" s="12" t="s">
        <v>140</v>
      </c>
      <c r="C32" s="12" t="s">
        <v>182</v>
      </c>
      <c r="D32" s="13" t="s">
        <v>495</v>
      </c>
      <c r="E32" s="14" t="s">
        <v>496</v>
      </c>
      <c r="F32" s="15" t="s">
        <v>320</v>
      </c>
      <c r="G32" s="15">
        <v>4</v>
      </c>
      <c r="H32" s="16">
        <v>31700.720000000001</v>
      </c>
      <c r="I32" s="17">
        <f t="shared" si="0"/>
        <v>22126.2</v>
      </c>
      <c r="J32" s="17"/>
      <c r="K32" s="18">
        <v>22126.2</v>
      </c>
      <c r="L32" s="19">
        <v>0</v>
      </c>
      <c r="M32" s="17"/>
    </row>
    <row r="33" spans="1:13" customFormat="1" ht="24">
      <c r="A33" s="11">
        <f t="shared" si="1"/>
        <v>20</v>
      </c>
      <c r="B33" s="12" t="s">
        <v>140</v>
      </c>
      <c r="C33" s="12" t="s">
        <v>323</v>
      </c>
      <c r="D33" s="13" t="s">
        <v>439</v>
      </c>
      <c r="E33" s="14" t="s">
        <v>440</v>
      </c>
      <c r="F33" s="15" t="s">
        <v>320</v>
      </c>
      <c r="G33" s="15">
        <v>4</v>
      </c>
      <c r="H33" s="16">
        <v>28322.17</v>
      </c>
      <c r="I33" s="17">
        <f t="shared" si="0"/>
        <v>22126.2</v>
      </c>
      <c r="J33" s="17"/>
      <c r="K33" s="18">
        <v>22126.2</v>
      </c>
      <c r="L33" s="19">
        <v>0</v>
      </c>
      <c r="M33" s="17"/>
    </row>
    <row r="34" spans="1:13" customFormat="1" ht="24">
      <c r="A34" s="11">
        <f t="shared" si="1"/>
        <v>21</v>
      </c>
      <c r="B34" s="12" t="s">
        <v>82</v>
      </c>
      <c r="C34" s="12" t="s">
        <v>244</v>
      </c>
      <c r="D34" s="13" t="s">
        <v>568</v>
      </c>
      <c r="E34" s="14" t="s">
        <v>505</v>
      </c>
      <c r="F34" s="15" t="s">
        <v>320</v>
      </c>
      <c r="G34" s="15">
        <v>4</v>
      </c>
      <c r="H34" s="16">
        <v>25829.599999999999</v>
      </c>
      <c r="I34" s="17">
        <f t="shared" si="0"/>
        <v>25576.3</v>
      </c>
      <c r="J34" s="17"/>
      <c r="K34" s="18">
        <v>25576.3</v>
      </c>
      <c r="L34" s="19">
        <v>0</v>
      </c>
      <c r="M34" s="17"/>
    </row>
    <row r="35" spans="1:13" customFormat="1" ht="24">
      <c r="A35" s="11">
        <f t="shared" si="1"/>
        <v>22</v>
      </c>
      <c r="B35" s="23" t="s">
        <v>82</v>
      </c>
      <c r="C35" s="12" t="s">
        <v>368</v>
      </c>
      <c r="D35" s="13" t="s">
        <v>569</v>
      </c>
      <c r="E35" s="14" t="s">
        <v>507</v>
      </c>
      <c r="F35" s="15" t="s">
        <v>320</v>
      </c>
      <c r="G35" s="15">
        <v>4</v>
      </c>
      <c r="H35" s="16">
        <v>24027.29</v>
      </c>
      <c r="I35" s="17">
        <f t="shared" si="0"/>
        <v>24027.29</v>
      </c>
      <c r="J35" s="17"/>
      <c r="K35" s="18">
        <v>24027.29</v>
      </c>
      <c r="L35" s="19">
        <v>0</v>
      </c>
      <c r="M35" s="17"/>
    </row>
    <row r="36" spans="1:13" customFormat="1" ht="36">
      <c r="A36" s="11">
        <f t="shared" si="1"/>
        <v>23</v>
      </c>
      <c r="B36" s="12" t="s">
        <v>11</v>
      </c>
      <c r="C36" s="12" t="s">
        <v>84</v>
      </c>
      <c r="D36" s="22" t="s">
        <v>570</v>
      </c>
      <c r="E36" s="14" t="s">
        <v>571</v>
      </c>
      <c r="F36" s="15" t="s">
        <v>325</v>
      </c>
      <c r="G36" s="15" t="s">
        <v>322</v>
      </c>
      <c r="H36" s="16">
        <v>325773.21000000002</v>
      </c>
      <c r="I36" s="17">
        <f t="shared" si="0"/>
        <v>325773.20999999996</v>
      </c>
      <c r="J36" s="17"/>
      <c r="K36" s="18">
        <v>5498.49</v>
      </c>
      <c r="L36" s="19">
        <v>320274.71999999997</v>
      </c>
      <c r="M36" s="17"/>
    </row>
    <row r="37" spans="1:13" customFormat="1" ht="24">
      <c r="A37" s="11">
        <f t="shared" si="1"/>
        <v>24</v>
      </c>
      <c r="B37" s="12" t="s">
        <v>11</v>
      </c>
      <c r="C37" s="12" t="s">
        <v>358</v>
      </c>
      <c r="D37" s="13" t="s">
        <v>451</v>
      </c>
      <c r="E37" s="14" t="s">
        <v>452</v>
      </c>
      <c r="F37" s="15" t="s">
        <v>321</v>
      </c>
      <c r="G37" s="15">
        <v>4</v>
      </c>
      <c r="H37" s="16">
        <v>3484.43</v>
      </c>
      <c r="I37" s="17">
        <f t="shared" si="0"/>
        <v>3484.43</v>
      </c>
      <c r="J37" s="17"/>
      <c r="K37" s="18">
        <v>3484.43</v>
      </c>
      <c r="L37" s="19">
        <v>0</v>
      </c>
      <c r="M37" s="17"/>
    </row>
    <row r="38" spans="1:13" customFormat="1" ht="24">
      <c r="A38" s="11">
        <f t="shared" si="1"/>
        <v>25</v>
      </c>
      <c r="B38" s="12" t="s">
        <v>11</v>
      </c>
      <c r="C38" s="12" t="s">
        <v>358</v>
      </c>
      <c r="D38" s="13" t="s">
        <v>359</v>
      </c>
      <c r="E38" s="14" t="s">
        <v>360</v>
      </c>
      <c r="F38" s="15" t="s">
        <v>320</v>
      </c>
      <c r="G38" s="15">
        <v>4</v>
      </c>
      <c r="H38" s="16">
        <v>9333.07</v>
      </c>
      <c r="I38" s="17">
        <f t="shared" si="0"/>
        <v>9333.07</v>
      </c>
      <c r="J38" s="17"/>
      <c r="K38" s="18">
        <v>9333.07</v>
      </c>
      <c r="L38" s="19">
        <v>0</v>
      </c>
      <c r="M38" s="17"/>
    </row>
    <row r="39" spans="1:13" customFormat="1" ht="24">
      <c r="A39" s="11">
        <f t="shared" si="1"/>
        <v>26</v>
      </c>
      <c r="B39" s="12" t="s">
        <v>11</v>
      </c>
      <c r="C39" s="12" t="s">
        <v>358</v>
      </c>
      <c r="D39" s="13" t="s">
        <v>363</v>
      </c>
      <c r="E39" s="14" t="s">
        <v>364</v>
      </c>
      <c r="F39" s="15" t="s">
        <v>320</v>
      </c>
      <c r="G39" s="15">
        <v>4</v>
      </c>
      <c r="H39" s="16">
        <v>12105.1</v>
      </c>
      <c r="I39" s="17">
        <f t="shared" si="0"/>
        <v>12105.1</v>
      </c>
      <c r="J39" s="17"/>
      <c r="K39" s="18">
        <v>12105.1</v>
      </c>
      <c r="L39" s="19">
        <v>0</v>
      </c>
      <c r="M39" s="17"/>
    </row>
    <row r="40" spans="1:13" customFormat="1" ht="36">
      <c r="A40" s="11">
        <f t="shared" si="1"/>
        <v>27</v>
      </c>
      <c r="B40" s="12" t="s">
        <v>141</v>
      </c>
      <c r="C40" s="12" t="s">
        <v>306</v>
      </c>
      <c r="D40" s="22" t="s">
        <v>572</v>
      </c>
      <c r="E40" s="14" t="s">
        <v>573</v>
      </c>
      <c r="F40" s="15" t="s">
        <v>324</v>
      </c>
      <c r="G40" s="15" t="s">
        <v>322</v>
      </c>
      <c r="H40" s="16">
        <v>626786.84</v>
      </c>
      <c r="I40" s="17">
        <f t="shared" si="0"/>
        <v>616935.77</v>
      </c>
      <c r="J40" s="17"/>
      <c r="K40" s="18">
        <v>25688.560000000001</v>
      </c>
      <c r="L40" s="19">
        <v>591247.21</v>
      </c>
      <c r="M40" s="17"/>
    </row>
    <row r="41" spans="1:13" customFormat="1" ht="36">
      <c r="A41" s="11">
        <f t="shared" si="1"/>
        <v>28</v>
      </c>
      <c r="B41" s="12" t="s">
        <v>100</v>
      </c>
      <c r="C41" s="12" t="s">
        <v>101</v>
      </c>
      <c r="D41" s="22" t="s">
        <v>574</v>
      </c>
      <c r="E41" s="14" t="s">
        <v>575</v>
      </c>
      <c r="F41" s="15" t="s">
        <v>324</v>
      </c>
      <c r="G41" s="15" t="s">
        <v>322</v>
      </c>
      <c r="H41" s="16">
        <v>231033.65</v>
      </c>
      <c r="I41" s="17">
        <f t="shared" si="0"/>
        <v>231033.65</v>
      </c>
      <c r="J41" s="17"/>
      <c r="K41" s="18">
        <v>21581.439999999999</v>
      </c>
      <c r="L41" s="19">
        <v>209452.21</v>
      </c>
      <c r="M41" s="17"/>
    </row>
    <row r="42" spans="1:13" customFormat="1" ht="36">
      <c r="A42" s="11">
        <f t="shared" si="1"/>
        <v>29</v>
      </c>
      <c r="B42" s="12" t="s">
        <v>82</v>
      </c>
      <c r="C42" s="12" t="s">
        <v>85</v>
      </c>
      <c r="D42" s="13" t="s">
        <v>576</v>
      </c>
      <c r="E42" s="14" t="s">
        <v>577</v>
      </c>
      <c r="F42" s="15" t="s">
        <v>325</v>
      </c>
      <c r="G42" s="15">
        <v>4</v>
      </c>
      <c r="H42" s="16">
        <v>25652.16</v>
      </c>
      <c r="I42" s="17">
        <f t="shared" si="0"/>
        <v>25652.16</v>
      </c>
      <c r="J42" s="17"/>
      <c r="K42" s="18">
        <v>25652.16</v>
      </c>
      <c r="L42" s="19">
        <v>0</v>
      </c>
      <c r="M42" s="17"/>
    </row>
    <row r="43" spans="1:13" customFormat="1" ht="36">
      <c r="A43" s="11">
        <f t="shared" si="1"/>
        <v>30</v>
      </c>
      <c r="B43" s="12" t="s">
        <v>100</v>
      </c>
      <c r="C43" s="12" t="s">
        <v>101</v>
      </c>
      <c r="D43" s="22" t="s">
        <v>578</v>
      </c>
      <c r="E43" s="14" t="s">
        <v>579</v>
      </c>
      <c r="F43" s="15" t="s">
        <v>325</v>
      </c>
      <c r="G43" s="15" t="s">
        <v>322</v>
      </c>
      <c r="H43" s="16">
        <v>191253.76000000001</v>
      </c>
      <c r="I43" s="17">
        <f t="shared" si="0"/>
        <v>191253.76000000001</v>
      </c>
      <c r="J43" s="17"/>
      <c r="K43" s="18">
        <v>20366.23</v>
      </c>
      <c r="L43" s="19">
        <v>170887.53</v>
      </c>
      <c r="M43" s="17"/>
    </row>
    <row r="44" spans="1:13" customFormat="1" ht="24">
      <c r="A44" s="11">
        <f t="shared" si="1"/>
        <v>31</v>
      </c>
      <c r="B44" s="12" t="s">
        <v>18</v>
      </c>
      <c r="C44" s="12" t="s">
        <v>314</v>
      </c>
      <c r="D44" s="13" t="s">
        <v>580</v>
      </c>
      <c r="E44" s="14" t="s">
        <v>581</v>
      </c>
      <c r="F44" s="15" t="s">
        <v>320</v>
      </c>
      <c r="G44" s="15">
        <v>4</v>
      </c>
      <c r="H44" s="16">
        <v>12808.5</v>
      </c>
      <c r="I44" s="17">
        <f t="shared" si="0"/>
        <v>12808.5</v>
      </c>
      <c r="J44" s="17"/>
      <c r="K44" s="18">
        <v>12808.5</v>
      </c>
      <c r="L44" s="19">
        <v>0</v>
      </c>
      <c r="M44" s="17"/>
    </row>
    <row r="45" spans="1:13" customFormat="1" ht="24">
      <c r="A45" s="11">
        <f t="shared" si="1"/>
        <v>32</v>
      </c>
      <c r="B45" s="12" t="s">
        <v>20</v>
      </c>
      <c r="C45" s="12" t="s">
        <v>92</v>
      </c>
      <c r="D45" s="13" t="s">
        <v>582</v>
      </c>
      <c r="E45" s="14" t="s">
        <v>583</v>
      </c>
      <c r="F45" s="15" t="s">
        <v>320</v>
      </c>
      <c r="G45" s="15">
        <v>4</v>
      </c>
      <c r="H45" s="16">
        <v>22332.17</v>
      </c>
      <c r="I45" s="17">
        <f t="shared" si="0"/>
        <v>22126.2</v>
      </c>
      <c r="J45" s="17"/>
      <c r="K45" s="18">
        <v>22126.2</v>
      </c>
      <c r="L45" s="19">
        <v>0</v>
      </c>
      <c r="M45" s="17"/>
    </row>
    <row r="46" spans="1:13" customFormat="1" ht="24">
      <c r="A46" s="11">
        <f t="shared" si="1"/>
        <v>33</v>
      </c>
      <c r="B46" s="12" t="s">
        <v>204</v>
      </c>
      <c r="C46" s="12" t="s">
        <v>205</v>
      </c>
      <c r="D46" s="13" t="s">
        <v>584</v>
      </c>
      <c r="E46" s="14" t="s">
        <v>585</v>
      </c>
      <c r="F46" s="15" t="s">
        <v>321</v>
      </c>
      <c r="G46" s="15">
        <v>4</v>
      </c>
      <c r="H46" s="16">
        <v>25011.51</v>
      </c>
      <c r="I46" s="17">
        <f t="shared" si="0"/>
        <v>21923.46</v>
      </c>
      <c r="J46" s="17"/>
      <c r="K46" s="18">
        <v>21923.46</v>
      </c>
      <c r="L46" s="19">
        <v>0</v>
      </c>
      <c r="M46" s="17"/>
    </row>
    <row r="47" spans="1:13" customFormat="1" ht="24">
      <c r="A47" s="11">
        <f t="shared" si="1"/>
        <v>34</v>
      </c>
      <c r="B47" s="12" t="s">
        <v>82</v>
      </c>
      <c r="C47" s="12" t="s">
        <v>586</v>
      </c>
      <c r="D47" s="13" t="s">
        <v>587</v>
      </c>
      <c r="E47" s="14" t="s">
        <v>588</v>
      </c>
      <c r="F47" s="15" t="s">
        <v>320</v>
      </c>
      <c r="G47" s="15">
        <v>4</v>
      </c>
      <c r="H47" s="16">
        <v>12755.96</v>
      </c>
      <c r="I47" s="17">
        <f t="shared" si="0"/>
        <v>12755.96</v>
      </c>
      <c r="J47" s="17"/>
      <c r="K47" s="18">
        <v>12755.96</v>
      </c>
      <c r="L47" s="19">
        <v>0</v>
      </c>
      <c r="M47" s="17"/>
    </row>
    <row r="48" spans="1:13" customFormat="1" ht="24">
      <c r="A48" s="11">
        <f t="shared" si="1"/>
        <v>35</v>
      </c>
      <c r="B48" s="12" t="s">
        <v>82</v>
      </c>
      <c r="C48" s="12" t="s">
        <v>353</v>
      </c>
      <c r="D48" s="13" t="s">
        <v>589</v>
      </c>
      <c r="E48" s="14" t="s">
        <v>590</v>
      </c>
      <c r="F48" s="15" t="s">
        <v>320</v>
      </c>
      <c r="G48" s="15">
        <v>4</v>
      </c>
      <c r="H48" s="16">
        <v>13031.8</v>
      </c>
      <c r="I48" s="17">
        <f t="shared" si="0"/>
        <v>13031.8</v>
      </c>
      <c r="J48" s="17"/>
      <c r="K48" s="18">
        <v>13031.8</v>
      </c>
      <c r="L48" s="19">
        <v>0</v>
      </c>
      <c r="M48" s="17"/>
    </row>
    <row r="49" spans="1:13" customFormat="1" ht="24">
      <c r="A49" s="11">
        <f t="shared" si="1"/>
        <v>36</v>
      </c>
      <c r="B49" s="12" t="s">
        <v>41</v>
      </c>
      <c r="C49" s="12" t="s">
        <v>231</v>
      </c>
      <c r="D49" s="13" t="s">
        <v>591</v>
      </c>
      <c r="E49" s="14" t="s">
        <v>592</v>
      </c>
      <c r="F49" s="15" t="s">
        <v>320</v>
      </c>
      <c r="G49" s="15">
        <v>4</v>
      </c>
      <c r="H49" s="16">
        <v>12912.23</v>
      </c>
      <c r="I49" s="17">
        <f t="shared" si="0"/>
        <v>12912.23</v>
      </c>
      <c r="J49" s="17"/>
      <c r="K49" s="18">
        <v>12912.23</v>
      </c>
      <c r="L49" s="19">
        <v>0</v>
      </c>
      <c r="M49" s="17"/>
    </row>
    <row r="50" spans="1:13" customFormat="1" ht="24">
      <c r="A50" s="11">
        <f t="shared" si="1"/>
        <v>37</v>
      </c>
      <c r="B50" s="12" t="s">
        <v>41</v>
      </c>
      <c r="C50" s="12" t="s">
        <v>42</v>
      </c>
      <c r="D50" s="13" t="s">
        <v>593</v>
      </c>
      <c r="E50" s="14" t="s">
        <v>594</v>
      </c>
      <c r="F50" s="15" t="s">
        <v>320</v>
      </c>
      <c r="G50" s="15">
        <v>4</v>
      </c>
      <c r="H50" s="16">
        <v>13759.87</v>
      </c>
      <c r="I50" s="17">
        <f t="shared" si="0"/>
        <v>13759.87</v>
      </c>
      <c r="J50" s="17"/>
      <c r="K50" s="18">
        <v>13759.87</v>
      </c>
      <c r="L50" s="19">
        <v>0</v>
      </c>
      <c r="M50" s="17"/>
    </row>
    <row r="51" spans="1:13" customFormat="1" ht="24">
      <c r="A51" s="11">
        <f t="shared" si="1"/>
        <v>38</v>
      </c>
      <c r="B51" s="12" t="s">
        <v>82</v>
      </c>
      <c r="C51" s="12" t="s">
        <v>264</v>
      </c>
      <c r="D51" s="13" t="s">
        <v>595</v>
      </c>
      <c r="E51" s="14" t="s">
        <v>596</v>
      </c>
      <c r="F51" s="15" t="s">
        <v>320</v>
      </c>
      <c r="G51" s="15">
        <v>4</v>
      </c>
      <c r="H51" s="16">
        <v>13438.02</v>
      </c>
      <c r="I51" s="17">
        <f t="shared" si="0"/>
        <v>13438.02</v>
      </c>
      <c r="J51" s="17"/>
      <c r="K51" s="18">
        <v>13438.02</v>
      </c>
      <c r="L51" s="19">
        <v>0</v>
      </c>
      <c r="M51" s="17"/>
    </row>
    <row r="52" spans="1:13" customFormat="1" ht="24">
      <c r="A52" s="11">
        <f t="shared" si="1"/>
        <v>39</v>
      </c>
      <c r="B52" s="12" t="s">
        <v>94</v>
      </c>
      <c r="C52" s="12" t="s">
        <v>330</v>
      </c>
      <c r="D52" s="13" t="s">
        <v>597</v>
      </c>
      <c r="E52" s="14" t="s">
        <v>598</v>
      </c>
      <c r="F52" s="15" t="s">
        <v>320</v>
      </c>
      <c r="G52" s="15">
        <v>4</v>
      </c>
      <c r="H52" s="16">
        <v>11149.87</v>
      </c>
      <c r="I52" s="17">
        <f t="shared" si="0"/>
        <v>11149.87</v>
      </c>
      <c r="J52" s="17"/>
      <c r="K52" s="18">
        <v>11149.87</v>
      </c>
      <c r="L52" s="19">
        <v>0</v>
      </c>
      <c r="M52" s="17"/>
    </row>
    <row r="53" spans="1:13" customFormat="1" ht="24">
      <c r="A53" s="11">
        <f t="shared" si="1"/>
        <v>40</v>
      </c>
      <c r="B53" s="12" t="s">
        <v>20</v>
      </c>
      <c r="C53" s="12" t="s">
        <v>302</v>
      </c>
      <c r="D53" s="13" t="s">
        <v>599</v>
      </c>
      <c r="E53" s="14" t="s">
        <v>600</v>
      </c>
      <c r="F53" s="15" t="s">
        <v>320</v>
      </c>
      <c r="G53" s="15">
        <v>4</v>
      </c>
      <c r="H53" s="16">
        <v>234311.27</v>
      </c>
      <c r="I53" s="17">
        <f t="shared" si="0"/>
        <v>199008.67</v>
      </c>
      <c r="J53" s="17"/>
      <c r="K53" s="18">
        <v>199008.67</v>
      </c>
      <c r="L53" s="19">
        <v>0</v>
      </c>
      <c r="M53" s="17"/>
    </row>
    <row r="54" spans="1:13" customFormat="1" ht="24">
      <c r="A54" s="11">
        <f t="shared" si="1"/>
        <v>41</v>
      </c>
      <c r="B54" s="12" t="s">
        <v>39</v>
      </c>
      <c r="C54" s="12" t="s">
        <v>601</v>
      </c>
      <c r="D54" s="13" t="s">
        <v>602</v>
      </c>
      <c r="E54" s="14" t="s">
        <v>603</v>
      </c>
      <c r="F54" s="15" t="s">
        <v>320</v>
      </c>
      <c r="G54" s="15">
        <v>4</v>
      </c>
      <c r="H54" s="16">
        <v>15040.74</v>
      </c>
      <c r="I54" s="17">
        <f t="shared" si="0"/>
        <v>15040.74</v>
      </c>
      <c r="J54" s="17"/>
      <c r="K54" s="18">
        <v>15040.74</v>
      </c>
      <c r="L54" s="19">
        <v>0</v>
      </c>
      <c r="M54" s="17"/>
    </row>
    <row r="55" spans="1:13" customFormat="1" ht="24">
      <c r="A55" s="11">
        <f t="shared" si="1"/>
        <v>42</v>
      </c>
      <c r="B55" s="12" t="s">
        <v>39</v>
      </c>
      <c r="C55" s="12" t="s">
        <v>119</v>
      </c>
      <c r="D55" s="13" t="s">
        <v>604</v>
      </c>
      <c r="E55" s="14" t="s">
        <v>605</v>
      </c>
      <c r="F55" s="15" t="s">
        <v>320</v>
      </c>
      <c r="G55" s="15">
        <v>4</v>
      </c>
      <c r="H55" s="16">
        <v>16891.77</v>
      </c>
      <c r="I55" s="17">
        <f t="shared" si="0"/>
        <v>16891.77</v>
      </c>
      <c r="J55" s="17"/>
      <c r="K55" s="18">
        <v>16891.77</v>
      </c>
      <c r="L55" s="19">
        <v>0</v>
      </c>
      <c r="M55" s="17"/>
    </row>
    <row r="56" spans="1:13" customFormat="1" ht="24">
      <c r="A56" s="11">
        <f t="shared" si="1"/>
        <v>43</v>
      </c>
      <c r="B56" s="12" t="s">
        <v>41</v>
      </c>
      <c r="C56" s="12" t="s">
        <v>345</v>
      </c>
      <c r="D56" s="13" t="s">
        <v>606</v>
      </c>
      <c r="E56" s="14" t="s">
        <v>607</v>
      </c>
      <c r="F56" s="15" t="s">
        <v>320</v>
      </c>
      <c r="G56" s="15">
        <v>4</v>
      </c>
      <c r="H56" s="16">
        <v>169785.07</v>
      </c>
      <c r="I56" s="17">
        <f t="shared" si="0"/>
        <v>169785.07</v>
      </c>
      <c r="J56" s="17"/>
      <c r="K56" s="18">
        <v>169785.07</v>
      </c>
      <c r="L56" s="19">
        <v>0</v>
      </c>
      <c r="M56" s="17"/>
    </row>
    <row r="57" spans="1:13" customFormat="1" ht="24">
      <c r="A57" s="11">
        <f t="shared" si="1"/>
        <v>44</v>
      </c>
      <c r="B57" s="12" t="s">
        <v>41</v>
      </c>
      <c r="C57" s="12" t="s">
        <v>42</v>
      </c>
      <c r="D57" s="13" t="s">
        <v>608</v>
      </c>
      <c r="E57" s="14" t="s">
        <v>609</v>
      </c>
      <c r="F57" s="15" t="s">
        <v>320</v>
      </c>
      <c r="G57" s="15">
        <v>4</v>
      </c>
      <c r="H57" s="16">
        <v>55950.14</v>
      </c>
      <c r="I57" s="17">
        <f t="shared" si="0"/>
        <v>55950.14</v>
      </c>
      <c r="J57" s="17"/>
      <c r="K57" s="18">
        <v>55950.14</v>
      </c>
      <c r="L57" s="19">
        <v>0</v>
      </c>
      <c r="M57" s="17"/>
    </row>
    <row r="58" spans="1:13" customFormat="1" ht="24">
      <c r="A58" s="11">
        <f t="shared" si="1"/>
        <v>45</v>
      </c>
      <c r="B58" s="12" t="s">
        <v>58</v>
      </c>
      <c r="C58" s="12" t="s">
        <v>312</v>
      </c>
      <c r="D58" s="13" t="s">
        <v>610</v>
      </c>
      <c r="E58" s="14" t="s">
        <v>611</v>
      </c>
      <c r="F58" s="15" t="s">
        <v>320</v>
      </c>
      <c r="G58" s="15">
        <v>4</v>
      </c>
      <c r="H58" s="16">
        <v>115991.97</v>
      </c>
      <c r="I58" s="17">
        <f t="shared" si="0"/>
        <v>115991.97</v>
      </c>
      <c r="J58" s="17"/>
      <c r="K58" s="18">
        <v>115991.97</v>
      </c>
      <c r="L58" s="19">
        <v>0</v>
      </c>
      <c r="M58" s="17"/>
    </row>
    <row r="59" spans="1:13" customFormat="1" ht="24">
      <c r="A59" s="11">
        <f t="shared" si="1"/>
        <v>46</v>
      </c>
      <c r="B59" s="12" t="s">
        <v>59</v>
      </c>
      <c r="C59" s="12" t="s">
        <v>163</v>
      </c>
      <c r="D59" s="13" t="s">
        <v>612</v>
      </c>
      <c r="E59" s="14" t="s">
        <v>613</v>
      </c>
      <c r="F59" s="15" t="s">
        <v>320</v>
      </c>
      <c r="G59" s="15">
        <v>4</v>
      </c>
      <c r="H59" s="16">
        <v>126800.15</v>
      </c>
      <c r="I59" s="17">
        <f t="shared" si="0"/>
        <v>126800.15</v>
      </c>
      <c r="J59" s="17"/>
      <c r="K59" s="18">
        <v>126800.15</v>
      </c>
      <c r="L59" s="19">
        <v>0</v>
      </c>
      <c r="M59" s="17"/>
    </row>
    <row r="60" spans="1:13" customFormat="1" ht="36">
      <c r="A60" s="11">
        <f t="shared" si="1"/>
        <v>47</v>
      </c>
      <c r="B60" s="12" t="s">
        <v>11</v>
      </c>
      <c r="C60" s="12" t="s">
        <v>358</v>
      </c>
      <c r="D60" s="13" t="s">
        <v>614</v>
      </c>
      <c r="E60" s="14" t="s">
        <v>615</v>
      </c>
      <c r="F60" s="15" t="s">
        <v>320</v>
      </c>
      <c r="G60" s="15">
        <v>4</v>
      </c>
      <c r="H60" s="16">
        <v>154371.15</v>
      </c>
      <c r="I60" s="17">
        <f t="shared" si="0"/>
        <v>154371.15</v>
      </c>
      <c r="J60" s="17"/>
      <c r="K60" s="18">
        <v>154371.15</v>
      </c>
      <c r="L60" s="19">
        <v>0</v>
      </c>
      <c r="M60" s="17"/>
    </row>
    <row r="61" spans="1:13" customFormat="1" ht="36">
      <c r="A61" s="11">
        <f t="shared" si="1"/>
        <v>48</v>
      </c>
      <c r="B61" s="12" t="s">
        <v>11</v>
      </c>
      <c r="C61" s="12" t="s">
        <v>358</v>
      </c>
      <c r="D61" s="13" t="s">
        <v>616</v>
      </c>
      <c r="E61" s="14" t="s">
        <v>617</v>
      </c>
      <c r="F61" s="15" t="s">
        <v>320</v>
      </c>
      <c r="G61" s="15">
        <v>4</v>
      </c>
      <c r="H61" s="16">
        <v>162776.5</v>
      </c>
      <c r="I61" s="17">
        <f t="shared" si="0"/>
        <v>162776.5</v>
      </c>
      <c r="J61" s="17"/>
      <c r="K61" s="18">
        <v>162776.5</v>
      </c>
      <c r="L61" s="19">
        <v>0</v>
      </c>
      <c r="M61" s="17"/>
    </row>
    <row r="62" spans="1:13" customFormat="1" ht="24">
      <c r="A62" s="11">
        <f t="shared" si="1"/>
        <v>49</v>
      </c>
      <c r="B62" s="12" t="s">
        <v>59</v>
      </c>
      <c r="C62" s="12" t="s">
        <v>61</v>
      </c>
      <c r="D62" s="13" t="s">
        <v>618</v>
      </c>
      <c r="E62" s="14" t="s">
        <v>619</v>
      </c>
      <c r="F62" s="15" t="s">
        <v>320</v>
      </c>
      <c r="G62" s="15">
        <v>4</v>
      </c>
      <c r="H62" s="16">
        <v>155033.62</v>
      </c>
      <c r="I62" s="17">
        <f t="shared" si="0"/>
        <v>155033.62</v>
      </c>
      <c r="J62" s="17"/>
      <c r="K62" s="18">
        <v>155033.62</v>
      </c>
      <c r="L62" s="19">
        <v>0</v>
      </c>
      <c r="M62" s="17"/>
    </row>
    <row r="63" spans="1:13" customFormat="1" ht="37.15" customHeight="1">
      <c r="A63" s="11">
        <f t="shared" si="1"/>
        <v>50</v>
      </c>
      <c r="B63" s="12" t="s">
        <v>26</v>
      </c>
      <c r="C63" s="12" t="s">
        <v>349</v>
      </c>
      <c r="D63" s="13" t="s">
        <v>620</v>
      </c>
      <c r="E63" s="14" t="s">
        <v>621</v>
      </c>
      <c r="F63" s="15" t="s">
        <v>320</v>
      </c>
      <c r="G63" s="15">
        <v>4</v>
      </c>
      <c r="H63" s="16">
        <v>158392.73000000001</v>
      </c>
      <c r="I63" s="17">
        <f t="shared" si="0"/>
        <v>158392.73000000001</v>
      </c>
      <c r="J63" s="17"/>
      <c r="K63" s="18">
        <v>158392.73000000001</v>
      </c>
      <c r="L63" s="19">
        <v>0</v>
      </c>
      <c r="M63" s="17"/>
    </row>
    <row r="64" spans="1:13" customFormat="1" ht="24">
      <c r="A64" s="11">
        <f t="shared" si="1"/>
        <v>51</v>
      </c>
      <c r="B64" s="12" t="s">
        <v>46</v>
      </c>
      <c r="C64" s="12" t="s">
        <v>189</v>
      </c>
      <c r="D64" s="13" t="s">
        <v>622</v>
      </c>
      <c r="E64" s="14" t="s">
        <v>623</v>
      </c>
      <c r="F64" s="15" t="s">
        <v>321</v>
      </c>
      <c r="G64" s="15">
        <v>4</v>
      </c>
      <c r="H64" s="16">
        <v>41991.59</v>
      </c>
      <c r="I64" s="17">
        <f t="shared" si="0"/>
        <v>41991.59</v>
      </c>
      <c r="J64" s="17"/>
      <c r="K64" s="18">
        <v>41991.59</v>
      </c>
      <c r="L64" s="19">
        <v>0</v>
      </c>
      <c r="M64" s="17"/>
    </row>
    <row r="65" spans="1:13" customFormat="1" ht="24">
      <c r="A65" s="11">
        <f t="shared" si="1"/>
        <v>52</v>
      </c>
      <c r="B65" s="12" t="s">
        <v>11</v>
      </c>
      <c r="C65" s="12" t="s">
        <v>166</v>
      </c>
      <c r="D65" s="13" t="s">
        <v>624</v>
      </c>
      <c r="E65" s="14" t="s">
        <v>625</v>
      </c>
      <c r="F65" s="15" t="s">
        <v>320</v>
      </c>
      <c r="G65" s="15">
        <v>4</v>
      </c>
      <c r="H65" s="16">
        <v>38771.24</v>
      </c>
      <c r="I65" s="17">
        <f t="shared" si="0"/>
        <v>38771.24</v>
      </c>
      <c r="J65" s="17"/>
      <c r="K65" s="18">
        <v>38771.24</v>
      </c>
      <c r="L65" s="19">
        <v>0</v>
      </c>
      <c r="M65" s="17"/>
    </row>
    <row r="66" spans="1:13" customFormat="1" ht="24">
      <c r="A66" s="11">
        <f t="shared" si="1"/>
        <v>53</v>
      </c>
      <c r="B66" s="12" t="s">
        <v>59</v>
      </c>
      <c r="C66" s="12" t="s">
        <v>74</v>
      </c>
      <c r="D66" s="13" t="s">
        <v>626</v>
      </c>
      <c r="E66" s="14" t="s">
        <v>627</v>
      </c>
      <c r="F66" s="15" t="s">
        <v>326</v>
      </c>
      <c r="G66" s="15">
        <v>4</v>
      </c>
      <c r="H66" s="16">
        <v>119079.9</v>
      </c>
      <c r="I66" s="17">
        <f t="shared" si="0"/>
        <v>119079.9</v>
      </c>
      <c r="J66" s="17"/>
      <c r="K66" s="18">
        <v>119079.9</v>
      </c>
      <c r="L66" s="19">
        <v>0</v>
      </c>
      <c r="M66" s="17"/>
    </row>
    <row r="67" spans="1:13" customFormat="1" ht="36">
      <c r="A67" s="11">
        <f t="shared" si="1"/>
        <v>54</v>
      </c>
      <c r="B67" s="12" t="s">
        <v>11</v>
      </c>
      <c r="C67" s="12" t="s">
        <v>358</v>
      </c>
      <c r="D67" s="13" t="s">
        <v>628</v>
      </c>
      <c r="E67" s="14" t="s">
        <v>629</v>
      </c>
      <c r="F67" s="15" t="s">
        <v>320</v>
      </c>
      <c r="G67" s="15">
        <v>4</v>
      </c>
      <c r="H67" s="16">
        <v>128446.59</v>
      </c>
      <c r="I67" s="17">
        <f t="shared" si="0"/>
        <v>128446.59</v>
      </c>
      <c r="J67" s="17"/>
      <c r="K67" s="18">
        <v>128446.59</v>
      </c>
      <c r="L67" s="19">
        <v>0</v>
      </c>
      <c r="M67" s="17"/>
    </row>
    <row r="68" spans="1:13" customFormat="1" ht="24">
      <c r="A68" s="11">
        <f t="shared" si="1"/>
        <v>55</v>
      </c>
      <c r="B68" s="12" t="s">
        <v>59</v>
      </c>
      <c r="C68" s="12" t="s">
        <v>74</v>
      </c>
      <c r="D68" s="13" t="s">
        <v>630</v>
      </c>
      <c r="E68" s="14" t="s">
        <v>417</v>
      </c>
      <c r="F68" s="15" t="s">
        <v>324</v>
      </c>
      <c r="G68" s="15">
        <v>4</v>
      </c>
      <c r="H68" s="16">
        <v>41691.93</v>
      </c>
      <c r="I68" s="17">
        <f t="shared" si="0"/>
        <v>25373.56</v>
      </c>
      <c r="J68" s="17"/>
      <c r="K68" s="18">
        <v>25373.56</v>
      </c>
      <c r="L68" s="19">
        <v>0</v>
      </c>
      <c r="M68" s="17"/>
    </row>
    <row r="69" spans="1:13" customFormat="1" ht="24">
      <c r="A69" s="11">
        <f t="shared" si="1"/>
        <v>56</v>
      </c>
      <c r="B69" s="12" t="s">
        <v>59</v>
      </c>
      <c r="C69" s="12" t="s">
        <v>74</v>
      </c>
      <c r="D69" s="13" t="s">
        <v>631</v>
      </c>
      <c r="E69" s="14" t="s">
        <v>417</v>
      </c>
      <c r="F69" s="15" t="s">
        <v>324</v>
      </c>
      <c r="G69" s="15">
        <v>4</v>
      </c>
      <c r="H69" s="16">
        <v>37939.39</v>
      </c>
      <c r="I69" s="17">
        <f t="shared" si="0"/>
        <v>25373.56</v>
      </c>
      <c r="J69" s="17"/>
      <c r="K69" s="18">
        <v>25373.56</v>
      </c>
      <c r="L69" s="19">
        <v>0</v>
      </c>
      <c r="M69" s="17"/>
    </row>
    <row r="70" spans="1:13" customFormat="1" ht="24">
      <c r="A70" s="11">
        <f t="shared" si="1"/>
        <v>57</v>
      </c>
      <c r="B70" s="12" t="s">
        <v>82</v>
      </c>
      <c r="C70" s="12" t="s">
        <v>207</v>
      </c>
      <c r="D70" s="13" t="s">
        <v>632</v>
      </c>
      <c r="E70" s="14" t="s">
        <v>538</v>
      </c>
      <c r="F70" s="15" t="s">
        <v>320</v>
      </c>
      <c r="G70" s="15">
        <v>4</v>
      </c>
      <c r="H70" s="16">
        <v>22591.19</v>
      </c>
      <c r="I70" s="17">
        <f t="shared" si="0"/>
        <v>22591.19</v>
      </c>
      <c r="J70" s="17"/>
      <c r="K70" s="18">
        <v>22591.19</v>
      </c>
      <c r="L70" s="19">
        <v>0</v>
      </c>
      <c r="M70" s="17"/>
    </row>
    <row r="71" spans="1:13" customFormat="1" ht="24">
      <c r="A71" s="11">
        <f t="shared" si="1"/>
        <v>58</v>
      </c>
      <c r="B71" s="23" t="s">
        <v>46</v>
      </c>
      <c r="C71" s="12" t="s">
        <v>116</v>
      </c>
      <c r="D71" s="13" t="s">
        <v>633</v>
      </c>
      <c r="E71" s="14" t="s">
        <v>478</v>
      </c>
      <c r="F71" s="15" t="s">
        <v>320</v>
      </c>
      <c r="G71" s="15">
        <v>4</v>
      </c>
      <c r="H71" s="16">
        <v>101791.02</v>
      </c>
      <c r="I71" s="17">
        <f t="shared" si="0"/>
        <v>22126.2</v>
      </c>
      <c r="J71" s="17"/>
      <c r="K71" s="18">
        <v>22126.2</v>
      </c>
      <c r="L71" s="19">
        <v>0</v>
      </c>
      <c r="M71" s="17"/>
    </row>
    <row r="72" spans="1:13" customFormat="1" ht="24">
      <c r="A72" s="11">
        <f t="shared" si="1"/>
        <v>59</v>
      </c>
      <c r="B72" s="12" t="s">
        <v>26</v>
      </c>
      <c r="C72" s="12" t="s">
        <v>179</v>
      </c>
      <c r="D72" s="13" t="s">
        <v>634</v>
      </c>
      <c r="E72" s="14" t="s">
        <v>635</v>
      </c>
      <c r="F72" s="20" t="s">
        <v>321</v>
      </c>
      <c r="G72" s="15">
        <v>4</v>
      </c>
      <c r="H72" s="16">
        <v>82371.81</v>
      </c>
      <c r="I72" s="17">
        <f t="shared" si="0"/>
        <v>25823.56</v>
      </c>
      <c r="J72" s="17"/>
      <c r="K72" s="18">
        <v>25823.56</v>
      </c>
      <c r="L72" s="19">
        <v>0</v>
      </c>
      <c r="M72" s="17"/>
    </row>
    <row r="73" spans="1:13" customFormat="1" ht="36">
      <c r="A73" s="11">
        <f t="shared" si="1"/>
        <v>60</v>
      </c>
      <c r="B73" s="12" t="s">
        <v>49</v>
      </c>
      <c r="C73" s="12" t="s">
        <v>283</v>
      </c>
      <c r="D73" s="22" t="s">
        <v>636</v>
      </c>
      <c r="E73" s="14" t="s">
        <v>637</v>
      </c>
      <c r="F73" s="15" t="s">
        <v>320</v>
      </c>
      <c r="G73" s="15" t="s">
        <v>322</v>
      </c>
      <c r="H73" s="16">
        <v>240369.47</v>
      </c>
      <c r="I73" s="17">
        <f t="shared" si="0"/>
        <v>240369.47</v>
      </c>
      <c r="J73" s="17"/>
      <c r="K73" s="18">
        <v>17012.16</v>
      </c>
      <c r="L73" s="19">
        <v>223357.31</v>
      </c>
      <c r="M73" s="17"/>
    </row>
    <row r="74" spans="1:13" customFormat="1" ht="36">
      <c r="A74" s="11">
        <f t="shared" si="1"/>
        <v>61</v>
      </c>
      <c r="B74" s="12" t="s">
        <v>49</v>
      </c>
      <c r="C74" s="12" t="s">
        <v>50</v>
      </c>
      <c r="D74" s="22" t="s">
        <v>638</v>
      </c>
      <c r="E74" s="14" t="s">
        <v>639</v>
      </c>
      <c r="F74" s="15" t="s">
        <v>320</v>
      </c>
      <c r="G74" s="15" t="s">
        <v>322</v>
      </c>
      <c r="H74" s="16">
        <v>377963.77</v>
      </c>
      <c r="I74" s="17">
        <f t="shared" si="0"/>
        <v>336278.29</v>
      </c>
      <c r="J74" s="17"/>
      <c r="K74" s="18">
        <v>25576.3</v>
      </c>
      <c r="L74" s="19">
        <v>310701.99</v>
      </c>
      <c r="M74" s="17"/>
    </row>
    <row r="75" spans="1:13" customFormat="1" ht="36">
      <c r="A75" s="11">
        <f t="shared" si="1"/>
        <v>62</v>
      </c>
      <c r="B75" s="23" t="s">
        <v>49</v>
      </c>
      <c r="C75" s="12" t="s">
        <v>50</v>
      </c>
      <c r="D75" s="22" t="s">
        <v>640</v>
      </c>
      <c r="E75" s="14" t="s">
        <v>641</v>
      </c>
      <c r="F75" s="15" t="s">
        <v>320</v>
      </c>
      <c r="G75" s="15">
        <v>1.3</v>
      </c>
      <c r="H75" s="16">
        <v>346626.42</v>
      </c>
      <c r="I75" s="17">
        <f t="shared" si="0"/>
        <v>346626.42</v>
      </c>
      <c r="J75" s="17"/>
      <c r="K75" s="18">
        <v>0</v>
      </c>
      <c r="L75" s="19">
        <v>346626.42</v>
      </c>
      <c r="M75" s="17"/>
    </row>
    <row r="76" spans="1:13" customFormat="1" ht="36">
      <c r="A76" s="11">
        <f t="shared" si="1"/>
        <v>63</v>
      </c>
      <c r="B76" s="12" t="s">
        <v>140</v>
      </c>
      <c r="C76" s="12" t="s">
        <v>323</v>
      </c>
      <c r="D76" s="22" t="s">
        <v>642</v>
      </c>
      <c r="E76" s="14" t="s">
        <v>643</v>
      </c>
      <c r="F76" s="15" t="s">
        <v>321</v>
      </c>
      <c r="G76" s="15">
        <v>1.3</v>
      </c>
      <c r="H76" s="16">
        <v>317491.01</v>
      </c>
      <c r="I76" s="17">
        <f t="shared" si="0"/>
        <v>317491.01</v>
      </c>
      <c r="J76" s="17"/>
      <c r="K76" s="18">
        <v>0</v>
      </c>
      <c r="L76" s="19">
        <v>317491.01</v>
      </c>
      <c r="M76" s="17"/>
    </row>
    <row r="77" spans="1:13" customFormat="1" ht="36">
      <c r="A77" s="11">
        <f t="shared" si="1"/>
        <v>64</v>
      </c>
      <c r="B77" s="12" t="s">
        <v>140</v>
      </c>
      <c r="C77" s="12" t="s">
        <v>184</v>
      </c>
      <c r="D77" s="22" t="s">
        <v>644</v>
      </c>
      <c r="E77" s="14" t="s">
        <v>645</v>
      </c>
      <c r="F77" s="15" t="s">
        <v>320</v>
      </c>
      <c r="G77" s="15">
        <v>1.3</v>
      </c>
      <c r="H77" s="16">
        <v>235565.84</v>
      </c>
      <c r="I77" s="17">
        <f t="shared" si="0"/>
        <v>229562.68</v>
      </c>
      <c r="J77" s="17"/>
      <c r="K77" s="18">
        <v>0</v>
      </c>
      <c r="L77" s="19">
        <v>229562.68</v>
      </c>
      <c r="M77" s="17"/>
    </row>
    <row r="78" spans="1:13" customFormat="1" ht="36">
      <c r="A78" s="11">
        <f t="shared" si="1"/>
        <v>65</v>
      </c>
      <c r="B78" s="23" t="s">
        <v>140</v>
      </c>
      <c r="C78" s="12" t="s">
        <v>184</v>
      </c>
      <c r="D78" s="22" t="s">
        <v>646</v>
      </c>
      <c r="E78" s="14" t="s">
        <v>647</v>
      </c>
      <c r="F78" s="15" t="s">
        <v>320</v>
      </c>
      <c r="G78" s="15">
        <v>1.3</v>
      </c>
      <c r="H78" s="16">
        <v>237633.92000000001</v>
      </c>
      <c r="I78" s="17">
        <f t="shared" ref="I78:I141" si="2">J78+K78+L78+M78</f>
        <v>237633.92000000001</v>
      </c>
      <c r="J78" s="17"/>
      <c r="K78" s="18">
        <v>0</v>
      </c>
      <c r="L78" s="19">
        <v>237633.92000000001</v>
      </c>
      <c r="M78" s="17"/>
    </row>
    <row r="79" spans="1:13" customFormat="1" ht="48" customHeight="1">
      <c r="A79" s="11">
        <f t="shared" ref="A79:A142" si="3">A78+1</f>
        <v>66</v>
      </c>
      <c r="B79" s="12" t="s">
        <v>100</v>
      </c>
      <c r="C79" s="12" t="s">
        <v>290</v>
      </c>
      <c r="D79" s="22" t="s">
        <v>648</v>
      </c>
      <c r="E79" s="14" t="s">
        <v>649</v>
      </c>
      <c r="F79" s="15" t="s">
        <v>320</v>
      </c>
      <c r="G79" s="15" t="s">
        <v>322</v>
      </c>
      <c r="H79" s="16">
        <v>429885.57</v>
      </c>
      <c r="I79" s="17">
        <f t="shared" si="2"/>
        <v>383249.7</v>
      </c>
      <c r="J79" s="17"/>
      <c r="K79" s="18">
        <v>21157.74</v>
      </c>
      <c r="L79" s="19">
        <v>362091.96</v>
      </c>
      <c r="M79" s="17"/>
    </row>
    <row r="80" spans="1:13" customFormat="1" ht="36">
      <c r="A80" s="11">
        <f t="shared" si="3"/>
        <v>67</v>
      </c>
      <c r="B80" s="12" t="s">
        <v>23</v>
      </c>
      <c r="C80" s="12" t="s">
        <v>650</v>
      </c>
      <c r="D80" s="22" t="s">
        <v>651</v>
      </c>
      <c r="E80" s="14" t="s">
        <v>652</v>
      </c>
      <c r="F80" s="15" t="s">
        <v>320</v>
      </c>
      <c r="G80" s="15">
        <v>1.3</v>
      </c>
      <c r="H80" s="16">
        <v>277859.82</v>
      </c>
      <c r="I80" s="17">
        <f t="shared" si="2"/>
        <v>277859.82</v>
      </c>
      <c r="J80" s="17"/>
      <c r="K80" s="18">
        <v>0</v>
      </c>
      <c r="L80" s="19">
        <v>277859.82</v>
      </c>
      <c r="M80" s="17"/>
    </row>
    <row r="81" spans="1:13" customFormat="1" ht="36">
      <c r="A81" s="11">
        <f t="shared" si="3"/>
        <v>68</v>
      </c>
      <c r="B81" s="23" t="s">
        <v>23</v>
      </c>
      <c r="C81" s="12" t="s">
        <v>653</v>
      </c>
      <c r="D81" s="22" t="s">
        <v>654</v>
      </c>
      <c r="E81" s="14" t="s">
        <v>655</v>
      </c>
      <c r="F81" s="15" t="s">
        <v>320</v>
      </c>
      <c r="G81" s="15" t="s">
        <v>322</v>
      </c>
      <c r="H81" s="16">
        <v>375909.45</v>
      </c>
      <c r="I81" s="17">
        <f t="shared" si="2"/>
        <v>363478.97</v>
      </c>
      <c r="J81" s="17"/>
      <c r="K81" s="18">
        <v>21157.74</v>
      </c>
      <c r="L81" s="19">
        <v>342321.23</v>
      </c>
      <c r="M81" s="17"/>
    </row>
    <row r="82" spans="1:13" customFormat="1" ht="36">
      <c r="A82" s="11">
        <f t="shared" si="3"/>
        <v>69</v>
      </c>
      <c r="B82" s="12" t="s">
        <v>46</v>
      </c>
      <c r="C82" s="12" t="s">
        <v>116</v>
      </c>
      <c r="D82" s="24" t="s">
        <v>656</v>
      </c>
      <c r="E82" s="14" t="s">
        <v>657</v>
      </c>
      <c r="F82" s="15" t="s">
        <v>320</v>
      </c>
      <c r="G82" s="15" t="s">
        <v>322</v>
      </c>
      <c r="H82" s="16">
        <v>281181.01</v>
      </c>
      <c r="I82" s="17">
        <f t="shared" si="2"/>
        <v>260902.33000000002</v>
      </c>
      <c r="J82" s="17"/>
      <c r="K82" s="18">
        <v>22126.2</v>
      </c>
      <c r="L82" s="19">
        <v>238776.13</v>
      </c>
      <c r="M82" s="17"/>
    </row>
    <row r="83" spans="1:13" customFormat="1" ht="36">
      <c r="A83" s="11">
        <f t="shared" si="3"/>
        <v>70</v>
      </c>
      <c r="B83" s="12" t="s">
        <v>46</v>
      </c>
      <c r="C83" s="12" t="s">
        <v>47</v>
      </c>
      <c r="D83" s="25" t="s">
        <v>2180</v>
      </c>
      <c r="E83" s="14" t="s">
        <v>658</v>
      </c>
      <c r="F83" s="15" t="s">
        <v>320</v>
      </c>
      <c r="G83" s="15">
        <v>1.3</v>
      </c>
      <c r="H83" s="16">
        <v>426859.49</v>
      </c>
      <c r="I83" s="17">
        <f t="shared" si="2"/>
        <v>426859.49</v>
      </c>
      <c r="J83" s="17"/>
      <c r="K83" s="18">
        <v>0</v>
      </c>
      <c r="L83" s="19">
        <v>426859.49</v>
      </c>
      <c r="M83" s="17"/>
    </row>
    <row r="84" spans="1:13" customFormat="1" ht="36">
      <c r="A84" s="11">
        <f t="shared" si="3"/>
        <v>71</v>
      </c>
      <c r="B84" s="12" t="s">
        <v>46</v>
      </c>
      <c r="C84" s="12" t="s">
        <v>187</v>
      </c>
      <c r="D84" s="25" t="s">
        <v>2181</v>
      </c>
      <c r="E84" s="14" t="s">
        <v>659</v>
      </c>
      <c r="F84" s="15" t="s">
        <v>320</v>
      </c>
      <c r="G84" s="15">
        <v>1.3</v>
      </c>
      <c r="H84" s="16">
        <v>371039.28</v>
      </c>
      <c r="I84" s="17">
        <f t="shared" si="2"/>
        <v>371039.28</v>
      </c>
      <c r="J84" s="17"/>
      <c r="K84" s="18">
        <v>0</v>
      </c>
      <c r="L84" s="19">
        <v>371039.28</v>
      </c>
      <c r="M84" s="17"/>
    </row>
    <row r="85" spans="1:13" customFormat="1" ht="36">
      <c r="A85" s="11">
        <f t="shared" si="3"/>
        <v>72</v>
      </c>
      <c r="B85" s="23" t="s">
        <v>46</v>
      </c>
      <c r="C85" s="12" t="s">
        <v>108</v>
      </c>
      <c r="D85" s="25" t="s">
        <v>2182</v>
      </c>
      <c r="E85" s="14" t="s">
        <v>660</v>
      </c>
      <c r="F85" s="15" t="s">
        <v>320</v>
      </c>
      <c r="G85" s="15" t="s">
        <v>322</v>
      </c>
      <c r="H85" s="16">
        <v>292260.7</v>
      </c>
      <c r="I85" s="17">
        <f t="shared" si="2"/>
        <v>292260.7</v>
      </c>
      <c r="J85" s="17"/>
      <c r="K85" s="18">
        <v>20799.080000000002</v>
      </c>
      <c r="L85" s="19">
        <v>271461.62</v>
      </c>
      <c r="M85" s="17"/>
    </row>
    <row r="86" spans="1:13" customFormat="1" ht="36">
      <c r="A86" s="11">
        <f t="shared" si="3"/>
        <v>73</v>
      </c>
      <c r="B86" s="12" t="s">
        <v>46</v>
      </c>
      <c r="C86" s="12" t="s">
        <v>186</v>
      </c>
      <c r="D86" s="25" t="s">
        <v>2183</v>
      </c>
      <c r="E86" s="14" t="s">
        <v>661</v>
      </c>
      <c r="F86" s="15" t="s">
        <v>320</v>
      </c>
      <c r="G86" s="15">
        <v>1.3</v>
      </c>
      <c r="H86" s="16">
        <v>590426.89</v>
      </c>
      <c r="I86" s="17">
        <f t="shared" si="2"/>
        <v>590426.89</v>
      </c>
      <c r="J86" s="17"/>
      <c r="K86" s="18">
        <v>0</v>
      </c>
      <c r="L86" s="19">
        <v>590426.89</v>
      </c>
      <c r="M86" s="17"/>
    </row>
    <row r="87" spans="1:13" customFormat="1" ht="36">
      <c r="A87" s="11">
        <f t="shared" si="3"/>
        <v>74</v>
      </c>
      <c r="B87" s="12" t="s">
        <v>46</v>
      </c>
      <c r="C87" s="12" t="s">
        <v>189</v>
      </c>
      <c r="D87" s="25" t="s">
        <v>2184</v>
      </c>
      <c r="E87" s="14" t="s">
        <v>662</v>
      </c>
      <c r="F87" s="15" t="s">
        <v>320</v>
      </c>
      <c r="G87" s="15">
        <v>1.3</v>
      </c>
      <c r="H87" s="16">
        <v>222516.6</v>
      </c>
      <c r="I87" s="17">
        <f t="shared" si="2"/>
        <v>222516.6</v>
      </c>
      <c r="J87" s="17"/>
      <c r="K87" s="18">
        <v>0</v>
      </c>
      <c r="L87" s="19">
        <v>222516.6</v>
      </c>
      <c r="M87" s="17"/>
    </row>
    <row r="88" spans="1:13" customFormat="1" ht="36">
      <c r="A88" s="11">
        <f t="shared" si="3"/>
        <v>75</v>
      </c>
      <c r="B88" s="12" t="s">
        <v>46</v>
      </c>
      <c r="C88" s="12" t="s">
        <v>116</v>
      </c>
      <c r="D88" s="25" t="s">
        <v>2185</v>
      </c>
      <c r="E88" s="14" t="s">
        <v>663</v>
      </c>
      <c r="F88" s="15" t="s">
        <v>320</v>
      </c>
      <c r="G88" s="15" t="s">
        <v>322</v>
      </c>
      <c r="H88" s="16">
        <v>346794.37</v>
      </c>
      <c r="I88" s="17">
        <f t="shared" si="2"/>
        <v>312519.74</v>
      </c>
      <c r="J88" s="17"/>
      <c r="K88" s="18">
        <v>25576.3</v>
      </c>
      <c r="L88" s="19">
        <v>286943.44</v>
      </c>
      <c r="M88" s="17"/>
    </row>
    <row r="89" spans="1:13" customFormat="1" ht="24">
      <c r="A89" s="11">
        <f t="shared" si="3"/>
        <v>76</v>
      </c>
      <c r="B89" s="12" t="s">
        <v>46</v>
      </c>
      <c r="C89" s="12" t="s">
        <v>188</v>
      </c>
      <c r="D89" s="24" t="s">
        <v>664</v>
      </c>
      <c r="E89" s="14" t="s">
        <v>665</v>
      </c>
      <c r="F89" s="15" t="s">
        <v>320</v>
      </c>
      <c r="G89" s="15" t="s">
        <v>322</v>
      </c>
      <c r="H89" s="16">
        <v>388327.86</v>
      </c>
      <c r="I89" s="17">
        <f t="shared" si="2"/>
        <v>373524.95</v>
      </c>
      <c r="J89" s="17"/>
      <c r="K89" s="18">
        <v>25576.3</v>
      </c>
      <c r="L89" s="19">
        <v>347948.65</v>
      </c>
      <c r="M89" s="17"/>
    </row>
    <row r="90" spans="1:13" customFormat="1" ht="39.6" customHeight="1">
      <c r="A90" s="11">
        <f t="shared" si="3"/>
        <v>77</v>
      </c>
      <c r="B90" s="12" t="s">
        <v>46</v>
      </c>
      <c r="C90" s="12" t="s">
        <v>188</v>
      </c>
      <c r="D90" s="22" t="s">
        <v>666</v>
      </c>
      <c r="E90" s="14" t="s">
        <v>667</v>
      </c>
      <c r="F90" s="15" t="s">
        <v>320</v>
      </c>
      <c r="G90" s="15">
        <v>1.3</v>
      </c>
      <c r="H90" s="16">
        <v>376005.9</v>
      </c>
      <c r="I90" s="17">
        <f t="shared" si="2"/>
        <v>376005.9</v>
      </c>
      <c r="J90" s="17"/>
      <c r="K90" s="18">
        <v>0</v>
      </c>
      <c r="L90" s="19">
        <v>376005.9</v>
      </c>
      <c r="M90" s="17"/>
    </row>
    <row r="91" spans="1:13" customFormat="1" ht="36">
      <c r="A91" s="11">
        <f t="shared" si="3"/>
        <v>78</v>
      </c>
      <c r="B91" s="12" t="s">
        <v>46</v>
      </c>
      <c r="C91" s="12" t="s">
        <v>47</v>
      </c>
      <c r="D91" s="24" t="s">
        <v>668</v>
      </c>
      <c r="E91" s="14" t="s">
        <v>669</v>
      </c>
      <c r="F91" s="15" t="s">
        <v>320</v>
      </c>
      <c r="G91" s="15" t="s">
        <v>322</v>
      </c>
      <c r="H91" s="16">
        <v>489526.09</v>
      </c>
      <c r="I91" s="17">
        <f t="shared" si="2"/>
        <v>474349.97</v>
      </c>
      <c r="J91" s="17"/>
      <c r="K91" s="18">
        <v>25576.3</v>
      </c>
      <c r="L91" s="19">
        <v>448773.67</v>
      </c>
      <c r="M91" s="17"/>
    </row>
    <row r="92" spans="1:13" customFormat="1" ht="36">
      <c r="A92" s="11">
        <f t="shared" si="3"/>
        <v>79</v>
      </c>
      <c r="B92" s="23" t="s">
        <v>46</v>
      </c>
      <c r="C92" s="12" t="s">
        <v>108</v>
      </c>
      <c r="D92" s="24" t="s">
        <v>670</v>
      </c>
      <c r="E92" s="14" t="s">
        <v>671</v>
      </c>
      <c r="F92" s="15" t="s">
        <v>320</v>
      </c>
      <c r="G92" s="15">
        <v>1.3</v>
      </c>
      <c r="H92" s="16">
        <v>537554.5</v>
      </c>
      <c r="I92" s="17">
        <f t="shared" si="2"/>
        <v>537554.5</v>
      </c>
      <c r="J92" s="17"/>
      <c r="K92" s="18">
        <v>0</v>
      </c>
      <c r="L92" s="19">
        <v>537554.5</v>
      </c>
      <c r="M92" s="17"/>
    </row>
    <row r="93" spans="1:13" customFormat="1" ht="24">
      <c r="A93" s="11">
        <f t="shared" si="3"/>
        <v>80</v>
      </c>
      <c r="B93" s="12" t="s">
        <v>46</v>
      </c>
      <c r="C93" s="12" t="s">
        <v>188</v>
      </c>
      <c r="D93" s="24" t="s">
        <v>672</v>
      </c>
      <c r="E93" s="14" t="s">
        <v>673</v>
      </c>
      <c r="F93" s="15" t="s">
        <v>320</v>
      </c>
      <c r="G93" s="15">
        <v>1.3</v>
      </c>
      <c r="H93" s="16">
        <v>244075.2</v>
      </c>
      <c r="I93" s="17">
        <f t="shared" si="2"/>
        <v>244075.2</v>
      </c>
      <c r="J93" s="17"/>
      <c r="K93" s="18">
        <v>0</v>
      </c>
      <c r="L93" s="19">
        <v>244075.2</v>
      </c>
      <c r="M93" s="17"/>
    </row>
    <row r="94" spans="1:13" customFormat="1" ht="36">
      <c r="A94" s="11">
        <f t="shared" si="3"/>
        <v>81</v>
      </c>
      <c r="B94" s="12" t="s">
        <v>82</v>
      </c>
      <c r="C94" s="12" t="s">
        <v>83</v>
      </c>
      <c r="D94" s="24" t="s">
        <v>674</v>
      </c>
      <c r="E94" s="14" t="s">
        <v>675</v>
      </c>
      <c r="F94" s="15" t="s">
        <v>320</v>
      </c>
      <c r="G94" s="15">
        <v>1.3</v>
      </c>
      <c r="H94" s="16">
        <v>360097.72</v>
      </c>
      <c r="I94" s="17">
        <f t="shared" si="2"/>
        <v>360097.72</v>
      </c>
      <c r="J94" s="17"/>
      <c r="K94" s="18">
        <v>0</v>
      </c>
      <c r="L94" s="19">
        <v>360097.72</v>
      </c>
      <c r="M94" s="17"/>
    </row>
    <row r="95" spans="1:13" customFormat="1" ht="36">
      <c r="A95" s="11">
        <f t="shared" si="3"/>
        <v>82</v>
      </c>
      <c r="B95" s="12" t="s">
        <v>82</v>
      </c>
      <c r="C95" s="12" t="s">
        <v>83</v>
      </c>
      <c r="D95" s="24" t="s">
        <v>676</v>
      </c>
      <c r="E95" s="14" t="s">
        <v>677</v>
      </c>
      <c r="F95" s="15" t="s">
        <v>321</v>
      </c>
      <c r="G95" s="15" t="s">
        <v>322</v>
      </c>
      <c r="H95" s="16">
        <v>721224.53</v>
      </c>
      <c r="I95" s="17">
        <f t="shared" si="2"/>
        <v>721224.52999999991</v>
      </c>
      <c r="J95" s="17"/>
      <c r="K95" s="18">
        <v>24579.94</v>
      </c>
      <c r="L95" s="19">
        <v>696644.59</v>
      </c>
      <c r="M95" s="17"/>
    </row>
    <row r="96" spans="1:13" customFormat="1" ht="36">
      <c r="A96" s="11">
        <f t="shared" si="3"/>
        <v>83</v>
      </c>
      <c r="B96" s="12" t="s">
        <v>82</v>
      </c>
      <c r="C96" s="12" t="s">
        <v>83</v>
      </c>
      <c r="D96" s="22" t="s">
        <v>678</v>
      </c>
      <c r="E96" s="14" t="s">
        <v>679</v>
      </c>
      <c r="F96" s="15" t="s">
        <v>320</v>
      </c>
      <c r="G96" s="15" t="s">
        <v>322</v>
      </c>
      <c r="H96" s="16">
        <v>342594.4</v>
      </c>
      <c r="I96" s="17">
        <f t="shared" si="2"/>
        <v>342594.4</v>
      </c>
      <c r="J96" s="17"/>
      <c r="K96" s="18">
        <v>10313.01</v>
      </c>
      <c r="L96" s="19">
        <v>332281.39</v>
      </c>
      <c r="M96" s="17"/>
    </row>
    <row r="97" spans="1:13" customFormat="1" ht="36">
      <c r="A97" s="11">
        <f t="shared" si="3"/>
        <v>84</v>
      </c>
      <c r="B97" s="12" t="s">
        <v>82</v>
      </c>
      <c r="C97" s="12" t="s">
        <v>261</v>
      </c>
      <c r="D97" s="26" t="s">
        <v>2186</v>
      </c>
      <c r="E97" s="14" t="s">
        <v>680</v>
      </c>
      <c r="F97" s="15" t="s">
        <v>320</v>
      </c>
      <c r="G97" s="15" t="s">
        <v>322</v>
      </c>
      <c r="H97" s="16">
        <v>393148.28</v>
      </c>
      <c r="I97" s="17">
        <f t="shared" si="2"/>
        <v>393148.27999999997</v>
      </c>
      <c r="J97" s="17"/>
      <c r="K97" s="18">
        <v>20907.48</v>
      </c>
      <c r="L97" s="19">
        <v>372240.8</v>
      </c>
      <c r="M97" s="17"/>
    </row>
    <row r="98" spans="1:13" customFormat="1" ht="36">
      <c r="A98" s="11">
        <f t="shared" si="3"/>
        <v>85</v>
      </c>
      <c r="B98" s="12" t="s">
        <v>82</v>
      </c>
      <c r="C98" s="12" t="s">
        <v>368</v>
      </c>
      <c r="D98" s="26" t="s">
        <v>2187</v>
      </c>
      <c r="E98" s="14" t="s">
        <v>681</v>
      </c>
      <c r="F98" s="15" t="s">
        <v>321</v>
      </c>
      <c r="G98" s="15" t="s">
        <v>322</v>
      </c>
      <c r="H98" s="16">
        <v>505617.19</v>
      </c>
      <c r="I98" s="17">
        <f t="shared" si="2"/>
        <v>503510.57</v>
      </c>
      <c r="J98" s="17"/>
      <c r="K98" s="18">
        <v>25373.56</v>
      </c>
      <c r="L98" s="19">
        <v>478137.01</v>
      </c>
      <c r="M98" s="17"/>
    </row>
    <row r="99" spans="1:13" customFormat="1" ht="36">
      <c r="A99" s="11">
        <f t="shared" si="3"/>
        <v>86</v>
      </c>
      <c r="B99" s="12" t="s">
        <v>82</v>
      </c>
      <c r="C99" s="12" t="s">
        <v>83</v>
      </c>
      <c r="D99" s="26" t="s">
        <v>2188</v>
      </c>
      <c r="E99" s="14" t="s">
        <v>682</v>
      </c>
      <c r="F99" s="15" t="s">
        <v>320</v>
      </c>
      <c r="G99" s="15" t="s">
        <v>322</v>
      </c>
      <c r="H99" s="16">
        <v>367882.98</v>
      </c>
      <c r="I99" s="17">
        <f t="shared" si="2"/>
        <v>367882.98</v>
      </c>
      <c r="J99" s="17"/>
      <c r="K99" s="18">
        <v>19025.509999999998</v>
      </c>
      <c r="L99" s="19">
        <v>348857.47</v>
      </c>
      <c r="M99" s="17"/>
    </row>
    <row r="100" spans="1:13" customFormat="1" ht="36">
      <c r="A100" s="11">
        <f t="shared" si="3"/>
        <v>87</v>
      </c>
      <c r="B100" s="12" t="s">
        <v>82</v>
      </c>
      <c r="C100" s="12" t="s">
        <v>240</v>
      </c>
      <c r="D100" s="26" t="s">
        <v>2189</v>
      </c>
      <c r="E100" s="14" t="s">
        <v>683</v>
      </c>
      <c r="F100" s="15" t="s">
        <v>320</v>
      </c>
      <c r="G100" s="15">
        <v>1.3</v>
      </c>
      <c r="H100" s="16">
        <v>407737.37</v>
      </c>
      <c r="I100" s="17">
        <f t="shared" si="2"/>
        <v>407737.37</v>
      </c>
      <c r="J100" s="17"/>
      <c r="K100" s="18">
        <v>0</v>
      </c>
      <c r="L100" s="19">
        <v>407737.37</v>
      </c>
      <c r="M100" s="17"/>
    </row>
    <row r="101" spans="1:13" customFormat="1" ht="36">
      <c r="A101" s="11">
        <f t="shared" si="3"/>
        <v>88</v>
      </c>
      <c r="B101" s="12" t="s">
        <v>82</v>
      </c>
      <c r="C101" s="12" t="s">
        <v>684</v>
      </c>
      <c r="D101" s="26" t="s">
        <v>2190</v>
      </c>
      <c r="E101" s="14" t="s">
        <v>685</v>
      </c>
      <c r="F101" s="15" t="s">
        <v>320</v>
      </c>
      <c r="G101" s="15">
        <v>1.3</v>
      </c>
      <c r="H101" s="16">
        <v>441612.16</v>
      </c>
      <c r="I101" s="17">
        <f t="shared" si="2"/>
        <v>441612.16</v>
      </c>
      <c r="J101" s="17"/>
      <c r="K101" s="18">
        <v>0</v>
      </c>
      <c r="L101" s="19">
        <v>441612.16</v>
      </c>
      <c r="M101" s="17"/>
    </row>
    <row r="102" spans="1:13" customFormat="1" ht="36">
      <c r="A102" s="11">
        <f t="shared" si="3"/>
        <v>89</v>
      </c>
      <c r="B102" s="23" t="s">
        <v>82</v>
      </c>
      <c r="C102" s="12" t="s">
        <v>245</v>
      </c>
      <c r="D102" s="26" t="s">
        <v>2191</v>
      </c>
      <c r="E102" s="14" t="s">
        <v>686</v>
      </c>
      <c r="F102" s="15" t="s">
        <v>320</v>
      </c>
      <c r="G102" s="15">
        <v>1.3</v>
      </c>
      <c r="H102" s="16">
        <v>632999.61</v>
      </c>
      <c r="I102" s="17">
        <f t="shared" si="2"/>
        <v>632999.61</v>
      </c>
      <c r="J102" s="17"/>
      <c r="K102" s="18">
        <v>0</v>
      </c>
      <c r="L102" s="19">
        <v>632999.61</v>
      </c>
      <c r="M102" s="17"/>
    </row>
    <row r="103" spans="1:13" customFormat="1" ht="36">
      <c r="A103" s="11">
        <f t="shared" si="3"/>
        <v>90</v>
      </c>
      <c r="B103" s="12" t="s">
        <v>26</v>
      </c>
      <c r="C103" s="12" t="s">
        <v>220</v>
      </c>
      <c r="D103" s="26" t="s">
        <v>2192</v>
      </c>
      <c r="E103" s="14" t="s">
        <v>687</v>
      </c>
      <c r="F103" s="15" t="s">
        <v>320</v>
      </c>
      <c r="G103" s="15">
        <v>1.3</v>
      </c>
      <c r="H103" s="16">
        <v>445854.82</v>
      </c>
      <c r="I103" s="17">
        <f t="shared" si="2"/>
        <v>445854.82</v>
      </c>
      <c r="J103" s="17"/>
      <c r="K103" s="18">
        <v>0</v>
      </c>
      <c r="L103" s="19">
        <v>445854.82</v>
      </c>
      <c r="M103" s="17"/>
    </row>
    <row r="104" spans="1:13" customFormat="1" ht="48">
      <c r="A104" s="11">
        <f t="shared" si="3"/>
        <v>91</v>
      </c>
      <c r="B104" s="12" t="s">
        <v>26</v>
      </c>
      <c r="C104" s="12" t="s">
        <v>300</v>
      </c>
      <c r="D104" s="26" t="s">
        <v>2193</v>
      </c>
      <c r="E104" s="14" t="s">
        <v>688</v>
      </c>
      <c r="F104" s="15" t="s">
        <v>320</v>
      </c>
      <c r="G104" s="15">
        <v>1.3</v>
      </c>
      <c r="H104" s="16">
        <v>310124</v>
      </c>
      <c r="I104" s="17">
        <f t="shared" si="2"/>
        <v>310124</v>
      </c>
      <c r="J104" s="17"/>
      <c r="K104" s="18">
        <v>0</v>
      </c>
      <c r="L104" s="19">
        <v>310124</v>
      </c>
      <c r="M104" s="17"/>
    </row>
    <row r="105" spans="1:13" customFormat="1" ht="36">
      <c r="A105" s="11">
        <f t="shared" si="3"/>
        <v>92</v>
      </c>
      <c r="B105" s="12" t="s">
        <v>52</v>
      </c>
      <c r="C105" s="12" t="s">
        <v>53</v>
      </c>
      <c r="D105" s="26" t="s">
        <v>2194</v>
      </c>
      <c r="E105" s="14" t="s">
        <v>689</v>
      </c>
      <c r="F105" s="15" t="s">
        <v>320</v>
      </c>
      <c r="G105" s="15" t="s">
        <v>322</v>
      </c>
      <c r="H105" s="16">
        <v>347334.54</v>
      </c>
      <c r="I105" s="17">
        <f t="shared" si="2"/>
        <v>337254.22</v>
      </c>
      <c r="J105" s="17"/>
      <c r="K105" s="18">
        <v>16383.05</v>
      </c>
      <c r="L105" s="19">
        <v>320871.17</v>
      </c>
      <c r="M105" s="17"/>
    </row>
    <row r="106" spans="1:13" customFormat="1" ht="48">
      <c r="A106" s="11">
        <f t="shared" si="3"/>
        <v>93</v>
      </c>
      <c r="B106" s="12" t="s">
        <v>52</v>
      </c>
      <c r="C106" s="12" t="s">
        <v>120</v>
      </c>
      <c r="D106" s="26" t="s">
        <v>2195</v>
      </c>
      <c r="E106" s="14" t="s">
        <v>690</v>
      </c>
      <c r="F106" s="15" t="s">
        <v>320</v>
      </c>
      <c r="G106" s="15" t="s">
        <v>322</v>
      </c>
      <c r="H106" s="16">
        <v>562898.80000000005</v>
      </c>
      <c r="I106" s="17">
        <f t="shared" si="2"/>
        <v>521280.44</v>
      </c>
      <c r="J106" s="17"/>
      <c r="K106" s="18">
        <v>21157.74</v>
      </c>
      <c r="L106" s="19">
        <v>500122.7</v>
      </c>
      <c r="M106" s="17"/>
    </row>
    <row r="107" spans="1:13" customFormat="1" ht="36">
      <c r="A107" s="11">
        <f t="shared" si="3"/>
        <v>94</v>
      </c>
      <c r="B107" s="12" t="s">
        <v>125</v>
      </c>
      <c r="C107" s="12" t="s">
        <v>433</v>
      </c>
      <c r="D107" s="26" t="s">
        <v>2196</v>
      </c>
      <c r="E107" s="14" t="s">
        <v>691</v>
      </c>
      <c r="F107" s="15" t="s">
        <v>321</v>
      </c>
      <c r="G107" s="15">
        <v>1.3</v>
      </c>
      <c r="H107" s="16">
        <v>491192.43</v>
      </c>
      <c r="I107" s="17">
        <f t="shared" si="2"/>
        <v>491192.43</v>
      </c>
      <c r="J107" s="17"/>
      <c r="K107" s="18">
        <v>0</v>
      </c>
      <c r="L107" s="19">
        <v>491192.43</v>
      </c>
      <c r="M107" s="17"/>
    </row>
    <row r="108" spans="1:13" customFormat="1" ht="36">
      <c r="A108" s="11">
        <f t="shared" si="3"/>
        <v>95</v>
      </c>
      <c r="B108" s="12" t="s">
        <v>52</v>
      </c>
      <c r="C108" s="12" t="s">
        <v>112</v>
      </c>
      <c r="D108" s="26" t="s">
        <v>2197</v>
      </c>
      <c r="E108" s="14" t="s">
        <v>692</v>
      </c>
      <c r="F108" s="15" t="s">
        <v>320</v>
      </c>
      <c r="G108" s="15" t="s">
        <v>322</v>
      </c>
      <c r="H108" s="16">
        <v>330460.99</v>
      </c>
      <c r="I108" s="17">
        <f t="shared" si="2"/>
        <v>330460.99</v>
      </c>
      <c r="J108" s="17"/>
      <c r="K108" s="18">
        <v>14587.76</v>
      </c>
      <c r="L108" s="19">
        <v>315873.23</v>
      </c>
      <c r="M108" s="17"/>
    </row>
    <row r="109" spans="1:13" customFormat="1" ht="36">
      <c r="A109" s="11">
        <f t="shared" si="3"/>
        <v>96</v>
      </c>
      <c r="B109" s="12" t="s">
        <v>52</v>
      </c>
      <c r="C109" s="12" t="s">
        <v>693</v>
      </c>
      <c r="D109" s="26" t="s">
        <v>2198</v>
      </c>
      <c r="E109" s="14" t="s">
        <v>694</v>
      </c>
      <c r="F109" s="15" t="s">
        <v>320</v>
      </c>
      <c r="G109" s="15" t="s">
        <v>322</v>
      </c>
      <c r="H109" s="16">
        <v>429337.96</v>
      </c>
      <c r="I109" s="17">
        <f t="shared" si="2"/>
        <v>376705.67</v>
      </c>
      <c r="J109" s="17"/>
      <c r="K109" s="18">
        <v>21157.74</v>
      </c>
      <c r="L109" s="19">
        <v>355547.93</v>
      </c>
      <c r="M109" s="17"/>
    </row>
    <row r="110" spans="1:13" customFormat="1" ht="36">
      <c r="A110" s="11">
        <f t="shared" si="3"/>
        <v>97</v>
      </c>
      <c r="B110" s="12" t="s">
        <v>52</v>
      </c>
      <c r="C110" s="12" t="s">
        <v>113</v>
      </c>
      <c r="D110" s="26" t="s">
        <v>2199</v>
      </c>
      <c r="E110" s="14" t="s">
        <v>695</v>
      </c>
      <c r="F110" s="15" t="s">
        <v>321</v>
      </c>
      <c r="G110" s="15" t="s">
        <v>322</v>
      </c>
      <c r="H110" s="16">
        <v>655857.44999999995</v>
      </c>
      <c r="I110" s="17">
        <f t="shared" si="2"/>
        <v>624835.6100000001</v>
      </c>
      <c r="J110" s="17"/>
      <c r="K110" s="18">
        <v>25373.56</v>
      </c>
      <c r="L110" s="19">
        <v>599462.05000000005</v>
      </c>
      <c r="M110" s="17"/>
    </row>
    <row r="111" spans="1:13" customFormat="1" ht="47.45" customHeight="1">
      <c r="A111" s="11">
        <f t="shared" si="3"/>
        <v>98</v>
      </c>
      <c r="B111" s="23" t="s">
        <v>52</v>
      </c>
      <c r="C111" s="12" t="s">
        <v>120</v>
      </c>
      <c r="D111" s="26" t="s">
        <v>2200</v>
      </c>
      <c r="E111" s="14" t="s">
        <v>696</v>
      </c>
      <c r="F111" s="15" t="s">
        <v>320</v>
      </c>
      <c r="G111" s="15" t="s">
        <v>322</v>
      </c>
      <c r="H111" s="16">
        <v>560587.66</v>
      </c>
      <c r="I111" s="17">
        <f t="shared" si="2"/>
        <v>518969.24</v>
      </c>
      <c r="J111" s="17"/>
      <c r="K111" s="18">
        <v>21157.74</v>
      </c>
      <c r="L111" s="19">
        <v>497811.5</v>
      </c>
      <c r="M111" s="17"/>
    </row>
    <row r="112" spans="1:13" customFormat="1" ht="36">
      <c r="A112" s="11">
        <f t="shared" si="3"/>
        <v>99</v>
      </c>
      <c r="B112" s="12" t="s">
        <v>54</v>
      </c>
      <c r="C112" s="12" t="s">
        <v>55</v>
      </c>
      <c r="D112" s="26" t="s">
        <v>2201</v>
      </c>
      <c r="E112" s="14" t="s">
        <v>697</v>
      </c>
      <c r="F112" s="15" t="s">
        <v>320</v>
      </c>
      <c r="G112" s="15" t="s">
        <v>322</v>
      </c>
      <c r="H112" s="16">
        <v>616835.14</v>
      </c>
      <c r="I112" s="17">
        <f t="shared" si="2"/>
        <v>616835.14</v>
      </c>
      <c r="J112" s="17"/>
      <c r="K112" s="18">
        <v>16203.88</v>
      </c>
      <c r="L112" s="19">
        <v>600631.26</v>
      </c>
      <c r="M112" s="17"/>
    </row>
    <row r="113" spans="1:13" customFormat="1" ht="36">
      <c r="A113" s="11">
        <f t="shared" si="3"/>
        <v>100</v>
      </c>
      <c r="B113" s="12" t="s">
        <v>54</v>
      </c>
      <c r="C113" s="12" t="s">
        <v>301</v>
      </c>
      <c r="D113" s="26" t="s">
        <v>2202</v>
      </c>
      <c r="E113" s="14" t="s">
        <v>698</v>
      </c>
      <c r="F113" s="15" t="s">
        <v>320</v>
      </c>
      <c r="G113" s="15">
        <v>1.3</v>
      </c>
      <c r="H113" s="16">
        <v>415410.64</v>
      </c>
      <c r="I113" s="17">
        <f t="shared" si="2"/>
        <v>415410.64</v>
      </c>
      <c r="J113" s="17"/>
      <c r="K113" s="18">
        <v>0</v>
      </c>
      <c r="L113" s="19">
        <v>415410.64</v>
      </c>
      <c r="M113" s="17"/>
    </row>
    <row r="114" spans="1:13" customFormat="1" ht="36">
      <c r="A114" s="11">
        <f t="shared" si="3"/>
        <v>101</v>
      </c>
      <c r="B114" s="23" t="s">
        <v>54</v>
      </c>
      <c r="C114" s="12" t="s">
        <v>301</v>
      </c>
      <c r="D114" s="26" t="s">
        <v>2203</v>
      </c>
      <c r="E114" s="14" t="s">
        <v>699</v>
      </c>
      <c r="F114" s="15" t="s">
        <v>320</v>
      </c>
      <c r="G114" s="15">
        <v>1.3</v>
      </c>
      <c r="H114" s="16">
        <v>473611.2</v>
      </c>
      <c r="I114" s="17">
        <f t="shared" si="2"/>
        <v>473611.2</v>
      </c>
      <c r="J114" s="17"/>
      <c r="K114" s="18">
        <v>0</v>
      </c>
      <c r="L114" s="19">
        <v>473611.2</v>
      </c>
      <c r="M114" s="17"/>
    </row>
    <row r="115" spans="1:13" customFormat="1" ht="36">
      <c r="A115" s="11">
        <f t="shared" si="3"/>
        <v>102</v>
      </c>
      <c r="B115" s="12" t="s">
        <v>54</v>
      </c>
      <c r="C115" s="12" t="s">
        <v>700</v>
      </c>
      <c r="D115" s="26" t="s">
        <v>2204</v>
      </c>
      <c r="E115" s="14" t="s">
        <v>701</v>
      </c>
      <c r="F115" s="15" t="s">
        <v>320</v>
      </c>
      <c r="G115" s="15">
        <v>1.3</v>
      </c>
      <c r="H115" s="16">
        <v>315230.67</v>
      </c>
      <c r="I115" s="17">
        <f t="shared" si="2"/>
        <v>315230.67</v>
      </c>
      <c r="J115" s="17"/>
      <c r="K115" s="18">
        <v>0</v>
      </c>
      <c r="L115" s="19">
        <v>315230.67</v>
      </c>
      <c r="M115" s="17"/>
    </row>
    <row r="116" spans="1:13" customFormat="1" ht="36">
      <c r="A116" s="11">
        <f t="shared" si="3"/>
        <v>103</v>
      </c>
      <c r="B116" s="12" t="s">
        <v>54</v>
      </c>
      <c r="C116" s="12" t="s">
        <v>55</v>
      </c>
      <c r="D116" s="26" t="s">
        <v>2205</v>
      </c>
      <c r="E116" s="14" t="s">
        <v>702</v>
      </c>
      <c r="F116" s="15" t="s">
        <v>320</v>
      </c>
      <c r="G116" s="15" t="s">
        <v>322</v>
      </c>
      <c r="H116" s="16">
        <v>311284.58</v>
      </c>
      <c r="I116" s="17">
        <f t="shared" si="2"/>
        <v>311284.57999999996</v>
      </c>
      <c r="J116" s="17"/>
      <c r="K116" s="18">
        <v>19457.98</v>
      </c>
      <c r="L116" s="19">
        <v>291826.59999999998</v>
      </c>
      <c r="M116" s="17"/>
    </row>
    <row r="117" spans="1:13" customFormat="1" ht="36">
      <c r="A117" s="11">
        <f t="shared" si="3"/>
        <v>104</v>
      </c>
      <c r="B117" s="12" t="s">
        <v>54</v>
      </c>
      <c r="C117" s="12" t="s">
        <v>215</v>
      </c>
      <c r="D117" s="26" t="s">
        <v>2206</v>
      </c>
      <c r="E117" s="14" t="s">
        <v>703</v>
      </c>
      <c r="F117" s="15" t="s">
        <v>320</v>
      </c>
      <c r="G117" s="15">
        <v>1.3</v>
      </c>
      <c r="H117" s="16">
        <v>413571.68</v>
      </c>
      <c r="I117" s="17">
        <f t="shared" si="2"/>
        <v>413571.68</v>
      </c>
      <c r="J117" s="17"/>
      <c r="K117" s="18">
        <v>0</v>
      </c>
      <c r="L117" s="19">
        <v>413571.68</v>
      </c>
      <c r="M117" s="17"/>
    </row>
    <row r="118" spans="1:13" customFormat="1" ht="36">
      <c r="A118" s="11">
        <f t="shared" si="3"/>
        <v>105</v>
      </c>
      <c r="B118" s="12" t="s">
        <v>30</v>
      </c>
      <c r="C118" s="12" t="s">
        <v>269</v>
      </c>
      <c r="D118" s="26" t="s">
        <v>2207</v>
      </c>
      <c r="E118" s="14" t="s">
        <v>704</v>
      </c>
      <c r="F118" s="15" t="s">
        <v>320</v>
      </c>
      <c r="G118" s="15">
        <v>1.3</v>
      </c>
      <c r="H118" s="16">
        <v>527867.4</v>
      </c>
      <c r="I118" s="17">
        <f t="shared" si="2"/>
        <v>527867.4</v>
      </c>
      <c r="J118" s="17"/>
      <c r="K118" s="18">
        <v>0</v>
      </c>
      <c r="L118" s="19">
        <v>527867.4</v>
      </c>
      <c r="M118" s="17"/>
    </row>
    <row r="119" spans="1:13" customFormat="1" ht="36">
      <c r="A119" s="11">
        <f t="shared" si="3"/>
        <v>106</v>
      </c>
      <c r="B119" s="12" t="s">
        <v>191</v>
      </c>
      <c r="C119" s="12" t="s">
        <v>236</v>
      </c>
      <c r="D119" s="26" t="s">
        <v>2208</v>
      </c>
      <c r="E119" s="14" t="s">
        <v>705</v>
      </c>
      <c r="F119" s="15" t="s">
        <v>320</v>
      </c>
      <c r="G119" s="15">
        <v>1.3</v>
      </c>
      <c r="H119" s="16">
        <v>412143.65</v>
      </c>
      <c r="I119" s="17">
        <f t="shared" si="2"/>
        <v>412143.65</v>
      </c>
      <c r="J119" s="17"/>
      <c r="K119" s="18">
        <v>0</v>
      </c>
      <c r="L119" s="19">
        <v>412143.65</v>
      </c>
      <c r="M119" s="17"/>
    </row>
    <row r="120" spans="1:13" customFormat="1" ht="36">
      <c r="A120" s="11">
        <f t="shared" si="3"/>
        <v>107</v>
      </c>
      <c r="B120" s="12" t="s">
        <v>191</v>
      </c>
      <c r="C120" s="12" t="s">
        <v>247</v>
      </c>
      <c r="D120" s="26" t="s">
        <v>2209</v>
      </c>
      <c r="E120" s="14" t="s">
        <v>706</v>
      </c>
      <c r="F120" s="15" t="s">
        <v>320</v>
      </c>
      <c r="G120" s="15">
        <v>1.3</v>
      </c>
      <c r="H120" s="16">
        <v>319196.45</v>
      </c>
      <c r="I120" s="17">
        <f t="shared" si="2"/>
        <v>319196.45</v>
      </c>
      <c r="J120" s="17"/>
      <c r="K120" s="18">
        <v>0</v>
      </c>
      <c r="L120" s="19">
        <v>319196.45</v>
      </c>
      <c r="M120" s="17"/>
    </row>
    <row r="121" spans="1:13" customFormat="1" ht="36">
      <c r="A121" s="11">
        <f t="shared" si="3"/>
        <v>108</v>
      </c>
      <c r="B121" s="12" t="s">
        <v>191</v>
      </c>
      <c r="C121" s="12" t="s">
        <v>303</v>
      </c>
      <c r="D121" s="26" t="s">
        <v>2210</v>
      </c>
      <c r="E121" s="14" t="s">
        <v>707</v>
      </c>
      <c r="F121" s="15" t="s">
        <v>320</v>
      </c>
      <c r="G121" s="15">
        <v>1.3</v>
      </c>
      <c r="H121" s="16">
        <v>317696.31</v>
      </c>
      <c r="I121" s="17">
        <f t="shared" si="2"/>
        <v>317696.31</v>
      </c>
      <c r="J121" s="17"/>
      <c r="K121" s="18">
        <v>0</v>
      </c>
      <c r="L121" s="19">
        <v>317696.31</v>
      </c>
      <c r="M121" s="17"/>
    </row>
    <row r="122" spans="1:13" customFormat="1" ht="36">
      <c r="A122" s="11">
        <f t="shared" si="3"/>
        <v>109</v>
      </c>
      <c r="B122" s="12" t="s">
        <v>11</v>
      </c>
      <c r="C122" s="12" t="s">
        <v>165</v>
      </c>
      <c r="D122" s="26" t="s">
        <v>2211</v>
      </c>
      <c r="E122" s="14" t="s">
        <v>708</v>
      </c>
      <c r="F122" s="15" t="s">
        <v>320</v>
      </c>
      <c r="G122" s="15">
        <v>1.3</v>
      </c>
      <c r="H122" s="16">
        <v>338193.52</v>
      </c>
      <c r="I122" s="17">
        <f t="shared" si="2"/>
        <v>338193.52</v>
      </c>
      <c r="J122" s="17"/>
      <c r="K122" s="18">
        <v>0</v>
      </c>
      <c r="L122" s="19">
        <v>338193.52</v>
      </c>
      <c r="M122" s="17"/>
    </row>
    <row r="123" spans="1:13" customFormat="1" ht="36">
      <c r="A123" s="11">
        <f t="shared" si="3"/>
        <v>110</v>
      </c>
      <c r="B123" s="12" t="s">
        <v>11</v>
      </c>
      <c r="C123" s="12" t="s">
        <v>165</v>
      </c>
      <c r="D123" s="26" t="s">
        <v>2212</v>
      </c>
      <c r="E123" s="14" t="s">
        <v>709</v>
      </c>
      <c r="F123" s="15" t="s">
        <v>320</v>
      </c>
      <c r="G123" s="15">
        <v>1.3</v>
      </c>
      <c r="H123" s="16">
        <v>315921.36</v>
      </c>
      <c r="I123" s="17">
        <f t="shared" si="2"/>
        <v>315921.36</v>
      </c>
      <c r="J123" s="17"/>
      <c r="K123" s="18">
        <v>0</v>
      </c>
      <c r="L123" s="19">
        <v>315921.36</v>
      </c>
      <c r="M123" s="17"/>
    </row>
    <row r="124" spans="1:13" customFormat="1" ht="36">
      <c r="A124" s="11">
        <f t="shared" si="3"/>
        <v>111</v>
      </c>
      <c r="B124" s="12" t="s">
        <v>11</v>
      </c>
      <c r="C124" s="12" t="s">
        <v>193</v>
      </c>
      <c r="D124" s="26" t="s">
        <v>2213</v>
      </c>
      <c r="E124" s="14" t="s">
        <v>710</v>
      </c>
      <c r="F124" s="15" t="s">
        <v>320</v>
      </c>
      <c r="G124" s="15">
        <v>1.3</v>
      </c>
      <c r="H124" s="16">
        <v>250033.33</v>
      </c>
      <c r="I124" s="17">
        <f t="shared" si="2"/>
        <v>250033.33</v>
      </c>
      <c r="J124" s="17"/>
      <c r="K124" s="18">
        <v>0</v>
      </c>
      <c r="L124" s="19">
        <v>250033.33</v>
      </c>
      <c r="M124" s="17"/>
    </row>
    <row r="125" spans="1:13" customFormat="1" ht="36">
      <c r="A125" s="11">
        <f t="shared" si="3"/>
        <v>112</v>
      </c>
      <c r="B125" s="12" t="s">
        <v>11</v>
      </c>
      <c r="C125" s="12" t="s">
        <v>711</v>
      </c>
      <c r="D125" s="26" t="s">
        <v>2214</v>
      </c>
      <c r="E125" s="14" t="s">
        <v>712</v>
      </c>
      <c r="F125" s="15" t="s">
        <v>332</v>
      </c>
      <c r="G125" s="15">
        <v>1.3</v>
      </c>
      <c r="H125" s="16">
        <v>1071040.18</v>
      </c>
      <c r="I125" s="17">
        <f t="shared" si="2"/>
        <v>1071040.18</v>
      </c>
      <c r="J125" s="17"/>
      <c r="K125" s="18">
        <v>0</v>
      </c>
      <c r="L125" s="19">
        <v>1071040.18</v>
      </c>
      <c r="M125" s="17"/>
    </row>
    <row r="126" spans="1:13" customFormat="1" ht="36">
      <c r="A126" s="11">
        <f t="shared" si="3"/>
        <v>113</v>
      </c>
      <c r="B126" s="12" t="s">
        <v>11</v>
      </c>
      <c r="C126" s="12" t="s">
        <v>88</v>
      </c>
      <c r="D126" s="26" t="s">
        <v>2215</v>
      </c>
      <c r="E126" s="14" t="s">
        <v>713</v>
      </c>
      <c r="F126" s="15" t="s">
        <v>320</v>
      </c>
      <c r="G126" s="15">
        <v>1.3</v>
      </c>
      <c r="H126" s="16">
        <v>273157.77</v>
      </c>
      <c r="I126" s="17">
        <f t="shared" si="2"/>
        <v>273157.77</v>
      </c>
      <c r="J126" s="17"/>
      <c r="K126" s="18">
        <v>0</v>
      </c>
      <c r="L126" s="19">
        <v>273157.77</v>
      </c>
      <c r="M126" s="17"/>
    </row>
    <row r="127" spans="1:13" customFormat="1" ht="36">
      <c r="A127" s="11">
        <f t="shared" si="3"/>
        <v>114</v>
      </c>
      <c r="B127" s="27" t="s">
        <v>11</v>
      </c>
      <c r="C127" s="12" t="s">
        <v>91</v>
      </c>
      <c r="D127" s="26" t="s">
        <v>2216</v>
      </c>
      <c r="E127" s="14" t="s">
        <v>714</v>
      </c>
      <c r="F127" s="15" t="s">
        <v>320</v>
      </c>
      <c r="G127" s="15">
        <v>1.3</v>
      </c>
      <c r="H127" s="16">
        <v>343759.02</v>
      </c>
      <c r="I127" s="17">
        <f t="shared" si="2"/>
        <v>343759.02</v>
      </c>
      <c r="J127" s="17"/>
      <c r="K127" s="18">
        <v>0</v>
      </c>
      <c r="L127" s="19">
        <v>343759.02</v>
      </c>
      <c r="M127" s="17"/>
    </row>
    <row r="128" spans="1:13" customFormat="1" ht="36">
      <c r="A128" s="11">
        <f t="shared" si="3"/>
        <v>115</v>
      </c>
      <c r="B128" s="12" t="s">
        <v>11</v>
      </c>
      <c r="C128" s="12" t="s">
        <v>340</v>
      </c>
      <c r="D128" s="26" t="s">
        <v>2217</v>
      </c>
      <c r="E128" s="14" t="s">
        <v>715</v>
      </c>
      <c r="F128" s="15" t="s">
        <v>320</v>
      </c>
      <c r="G128" s="15">
        <v>1.3</v>
      </c>
      <c r="H128" s="16">
        <v>349216.48</v>
      </c>
      <c r="I128" s="17">
        <f t="shared" si="2"/>
        <v>349216.48</v>
      </c>
      <c r="J128" s="17"/>
      <c r="K128" s="18">
        <v>0</v>
      </c>
      <c r="L128" s="19">
        <v>349216.48</v>
      </c>
      <c r="M128" s="17"/>
    </row>
    <row r="129" spans="1:13" customFormat="1" ht="36">
      <c r="A129" s="11">
        <f t="shared" si="3"/>
        <v>116</v>
      </c>
      <c r="B129" s="12" t="s">
        <v>11</v>
      </c>
      <c r="C129" s="12" t="s">
        <v>53</v>
      </c>
      <c r="D129" s="26" t="s">
        <v>2218</v>
      </c>
      <c r="E129" s="14" t="s">
        <v>716</v>
      </c>
      <c r="F129" s="15" t="s">
        <v>320</v>
      </c>
      <c r="G129" s="15">
        <v>1.3</v>
      </c>
      <c r="H129" s="16">
        <v>1250246.8600000001</v>
      </c>
      <c r="I129" s="17">
        <f t="shared" si="2"/>
        <v>1250246.8600000001</v>
      </c>
      <c r="J129" s="17"/>
      <c r="K129" s="18">
        <v>0</v>
      </c>
      <c r="L129" s="19">
        <v>1250246.8600000001</v>
      </c>
      <c r="M129" s="17"/>
    </row>
    <row r="130" spans="1:13" customFormat="1" ht="36">
      <c r="A130" s="11">
        <f t="shared" si="3"/>
        <v>117</v>
      </c>
      <c r="B130" s="12" t="s">
        <v>11</v>
      </c>
      <c r="C130" s="12" t="s">
        <v>358</v>
      </c>
      <c r="D130" s="26" t="s">
        <v>2219</v>
      </c>
      <c r="E130" s="14" t="s">
        <v>717</v>
      </c>
      <c r="F130" s="15" t="s">
        <v>320</v>
      </c>
      <c r="G130" s="15" t="s">
        <v>322</v>
      </c>
      <c r="H130" s="16">
        <v>340205.52</v>
      </c>
      <c r="I130" s="17">
        <f t="shared" si="2"/>
        <v>340205.52</v>
      </c>
      <c r="J130" s="17"/>
      <c r="K130" s="18">
        <v>2234.6999999999998</v>
      </c>
      <c r="L130" s="19">
        <v>337970.82</v>
      </c>
      <c r="M130" s="17"/>
    </row>
    <row r="131" spans="1:13" customFormat="1" ht="36">
      <c r="A131" s="11">
        <f t="shared" si="3"/>
        <v>118</v>
      </c>
      <c r="B131" s="12" t="s">
        <v>11</v>
      </c>
      <c r="C131" s="12" t="s">
        <v>299</v>
      </c>
      <c r="D131" s="26" t="s">
        <v>2220</v>
      </c>
      <c r="E131" s="14" t="s">
        <v>718</v>
      </c>
      <c r="F131" s="15" t="s">
        <v>320</v>
      </c>
      <c r="G131" s="15">
        <v>1.3</v>
      </c>
      <c r="H131" s="16">
        <v>501571.6</v>
      </c>
      <c r="I131" s="17">
        <f t="shared" si="2"/>
        <v>501571.6</v>
      </c>
      <c r="J131" s="17"/>
      <c r="K131" s="18">
        <v>0</v>
      </c>
      <c r="L131" s="19">
        <v>501571.6</v>
      </c>
      <c r="M131" s="17"/>
    </row>
    <row r="132" spans="1:13" customFormat="1" ht="24">
      <c r="A132" s="11">
        <f t="shared" si="3"/>
        <v>119</v>
      </c>
      <c r="B132" s="12" t="s">
        <v>11</v>
      </c>
      <c r="C132" s="12" t="s">
        <v>719</v>
      </c>
      <c r="D132" s="26" t="s">
        <v>2221</v>
      </c>
      <c r="E132" s="14" t="s">
        <v>720</v>
      </c>
      <c r="F132" s="15" t="s">
        <v>321</v>
      </c>
      <c r="G132" s="15">
        <v>1.3</v>
      </c>
      <c r="H132" s="16">
        <v>797253.93</v>
      </c>
      <c r="I132" s="17">
        <f t="shared" si="2"/>
        <v>797253.93</v>
      </c>
      <c r="J132" s="17"/>
      <c r="K132" s="18">
        <v>0</v>
      </c>
      <c r="L132" s="19">
        <v>797253.93</v>
      </c>
      <c r="M132" s="17"/>
    </row>
    <row r="133" spans="1:13" customFormat="1" ht="24">
      <c r="A133" s="11">
        <f t="shared" si="3"/>
        <v>120</v>
      </c>
      <c r="B133" s="23" t="s">
        <v>11</v>
      </c>
      <c r="C133" s="12" t="s">
        <v>249</v>
      </c>
      <c r="D133" s="26" t="s">
        <v>2222</v>
      </c>
      <c r="E133" s="14" t="s">
        <v>721</v>
      </c>
      <c r="F133" s="15" t="s">
        <v>321</v>
      </c>
      <c r="G133" s="15" t="s">
        <v>322</v>
      </c>
      <c r="H133" s="16">
        <v>608427.41</v>
      </c>
      <c r="I133" s="17">
        <f t="shared" si="2"/>
        <v>547730.82999999996</v>
      </c>
      <c r="J133" s="17"/>
      <c r="K133" s="18">
        <v>20955</v>
      </c>
      <c r="L133" s="19">
        <v>526775.82999999996</v>
      </c>
      <c r="M133" s="17"/>
    </row>
    <row r="134" spans="1:13" customFormat="1" ht="24">
      <c r="A134" s="11">
        <f t="shared" si="3"/>
        <v>121</v>
      </c>
      <c r="B134" s="12" t="s">
        <v>11</v>
      </c>
      <c r="C134" s="12" t="s">
        <v>66</v>
      </c>
      <c r="D134" s="26" t="s">
        <v>2223</v>
      </c>
      <c r="E134" s="14" t="s">
        <v>722</v>
      </c>
      <c r="F134" s="15" t="s">
        <v>723</v>
      </c>
      <c r="G134" s="15">
        <v>1.3</v>
      </c>
      <c r="H134" s="16">
        <v>577339.14</v>
      </c>
      <c r="I134" s="17">
        <f t="shared" si="2"/>
        <v>577339.14</v>
      </c>
      <c r="J134" s="17"/>
      <c r="K134" s="18">
        <v>0</v>
      </c>
      <c r="L134" s="19">
        <v>577339.14</v>
      </c>
      <c r="M134" s="17"/>
    </row>
    <row r="135" spans="1:13" customFormat="1" ht="36">
      <c r="A135" s="11">
        <f t="shared" si="3"/>
        <v>122</v>
      </c>
      <c r="B135" s="12" t="s">
        <v>11</v>
      </c>
      <c r="C135" s="12" t="s">
        <v>719</v>
      </c>
      <c r="D135" s="26" t="s">
        <v>2224</v>
      </c>
      <c r="E135" s="14" t="s">
        <v>724</v>
      </c>
      <c r="F135" s="15" t="s">
        <v>326</v>
      </c>
      <c r="G135" s="15">
        <v>1.3</v>
      </c>
      <c r="H135" s="16">
        <v>586485.07999999996</v>
      </c>
      <c r="I135" s="17">
        <f t="shared" si="2"/>
        <v>586485.07999999996</v>
      </c>
      <c r="J135" s="17"/>
      <c r="K135" s="18">
        <v>0</v>
      </c>
      <c r="L135" s="19">
        <v>586485.07999999996</v>
      </c>
      <c r="M135" s="17"/>
    </row>
    <row r="136" spans="1:13" customFormat="1" ht="36">
      <c r="A136" s="11">
        <f t="shared" si="3"/>
        <v>123</v>
      </c>
      <c r="B136" s="12" t="s">
        <v>11</v>
      </c>
      <c r="C136" s="12" t="s">
        <v>66</v>
      </c>
      <c r="D136" s="26" t="s">
        <v>2225</v>
      </c>
      <c r="E136" s="14" t="s">
        <v>725</v>
      </c>
      <c r="F136" s="15" t="s">
        <v>321</v>
      </c>
      <c r="G136" s="15">
        <v>1.3</v>
      </c>
      <c r="H136" s="16">
        <v>361159.21</v>
      </c>
      <c r="I136" s="17">
        <f t="shared" si="2"/>
        <v>361159.21</v>
      </c>
      <c r="J136" s="17"/>
      <c r="K136" s="18">
        <v>0</v>
      </c>
      <c r="L136" s="19">
        <v>361159.21</v>
      </c>
      <c r="M136" s="17"/>
    </row>
    <row r="137" spans="1:13" customFormat="1" ht="36">
      <c r="A137" s="11">
        <f t="shared" si="3"/>
        <v>124</v>
      </c>
      <c r="B137" s="23" t="s">
        <v>13</v>
      </c>
      <c r="C137" s="12" t="s">
        <v>309</v>
      </c>
      <c r="D137" s="26" t="s">
        <v>2226</v>
      </c>
      <c r="E137" s="14" t="s">
        <v>726</v>
      </c>
      <c r="F137" s="15" t="s">
        <v>320</v>
      </c>
      <c r="G137" s="15">
        <v>1.3</v>
      </c>
      <c r="H137" s="16">
        <v>321963.07</v>
      </c>
      <c r="I137" s="17">
        <f t="shared" si="2"/>
        <v>321963.07</v>
      </c>
      <c r="J137" s="17"/>
      <c r="K137" s="18">
        <v>0</v>
      </c>
      <c r="L137" s="19">
        <v>321963.07</v>
      </c>
      <c r="M137" s="17"/>
    </row>
    <row r="138" spans="1:13" customFormat="1" ht="36">
      <c r="A138" s="11">
        <f t="shared" si="3"/>
        <v>125</v>
      </c>
      <c r="B138" s="12" t="s">
        <v>13</v>
      </c>
      <c r="C138" s="12" t="s">
        <v>309</v>
      </c>
      <c r="D138" s="26" t="s">
        <v>2227</v>
      </c>
      <c r="E138" s="14" t="s">
        <v>727</v>
      </c>
      <c r="F138" s="15" t="s">
        <v>320</v>
      </c>
      <c r="G138" s="15" t="s">
        <v>322</v>
      </c>
      <c r="H138" s="16">
        <v>321017.27</v>
      </c>
      <c r="I138" s="17">
        <f t="shared" si="2"/>
        <v>321017.27</v>
      </c>
      <c r="J138" s="17"/>
      <c r="K138" s="18">
        <v>18433.240000000002</v>
      </c>
      <c r="L138" s="19">
        <v>302584.03000000003</v>
      </c>
      <c r="M138" s="17"/>
    </row>
    <row r="139" spans="1:13" customFormat="1" ht="35.450000000000003" customHeight="1">
      <c r="A139" s="11">
        <f t="shared" si="3"/>
        <v>126</v>
      </c>
      <c r="B139" s="23" t="s">
        <v>13</v>
      </c>
      <c r="C139" s="12" t="s">
        <v>15</v>
      </c>
      <c r="D139" s="26" t="s">
        <v>2228</v>
      </c>
      <c r="E139" s="14" t="s">
        <v>728</v>
      </c>
      <c r="F139" s="15" t="s">
        <v>320</v>
      </c>
      <c r="G139" s="15">
        <v>1.3</v>
      </c>
      <c r="H139" s="16">
        <v>320654.76</v>
      </c>
      <c r="I139" s="17">
        <f t="shared" si="2"/>
        <v>320654.76</v>
      </c>
      <c r="J139" s="17"/>
      <c r="K139" s="18">
        <v>0</v>
      </c>
      <c r="L139" s="19">
        <v>320654.76</v>
      </c>
      <c r="M139" s="17"/>
    </row>
    <row r="140" spans="1:13" customFormat="1" ht="42" customHeight="1">
      <c r="A140" s="11">
        <f t="shared" si="3"/>
        <v>127</v>
      </c>
      <c r="B140" s="12" t="s">
        <v>13</v>
      </c>
      <c r="C140" s="12" t="s">
        <v>485</v>
      </c>
      <c r="D140" s="26" t="s">
        <v>2229</v>
      </c>
      <c r="E140" s="14" t="s">
        <v>729</v>
      </c>
      <c r="F140" s="15" t="s">
        <v>320</v>
      </c>
      <c r="G140" s="15">
        <v>1.3</v>
      </c>
      <c r="H140" s="16">
        <v>327270.92</v>
      </c>
      <c r="I140" s="17">
        <f t="shared" si="2"/>
        <v>327270.92</v>
      </c>
      <c r="J140" s="17"/>
      <c r="K140" s="18">
        <v>0</v>
      </c>
      <c r="L140" s="19">
        <v>327270.92</v>
      </c>
      <c r="M140" s="17"/>
    </row>
    <row r="141" spans="1:13" customFormat="1" ht="36">
      <c r="A141" s="11">
        <f t="shared" si="3"/>
        <v>128</v>
      </c>
      <c r="B141" s="12" t="s">
        <v>13</v>
      </c>
      <c r="C141" s="12" t="s">
        <v>310</v>
      </c>
      <c r="D141" s="26" t="s">
        <v>2230</v>
      </c>
      <c r="E141" s="14" t="s">
        <v>730</v>
      </c>
      <c r="F141" s="15" t="s">
        <v>320</v>
      </c>
      <c r="G141" s="15">
        <v>1.3</v>
      </c>
      <c r="H141" s="16">
        <v>318308.88</v>
      </c>
      <c r="I141" s="17">
        <f t="shared" si="2"/>
        <v>318308.88</v>
      </c>
      <c r="J141" s="17"/>
      <c r="K141" s="18">
        <v>0</v>
      </c>
      <c r="L141" s="19">
        <v>318308.88</v>
      </c>
      <c r="M141" s="17"/>
    </row>
    <row r="142" spans="1:13" customFormat="1" ht="36">
      <c r="A142" s="11">
        <f t="shared" si="3"/>
        <v>129</v>
      </c>
      <c r="B142" s="12" t="s">
        <v>13</v>
      </c>
      <c r="C142" s="12" t="s">
        <v>485</v>
      </c>
      <c r="D142" s="26" t="s">
        <v>2231</v>
      </c>
      <c r="E142" s="14" t="s">
        <v>731</v>
      </c>
      <c r="F142" s="15" t="s">
        <v>320</v>
      </c>
      <c r="G142" s="15">
        <v>1.3</v>
      </c>
      <c r="H142" s="16">
        <v>306635.40999999997</v>
      </c>
      <c r="I142" s="17">
        <f t="shared" ref="I142:I205" si="4">J142+K142+L142+M142</f>
        <v>306635.40999999997</v>
      </c>
      <c r="J142" s="17"/>
      <c r="K142" s="18">
        <v>0</v>
      </c>
      <c r="L142" s="19">
        <v>306635.40999999997</v>
      </c>
      <c r="M142" s="17"/>
    </row>
    <row r="143" spans="1:13" customFormat="1" ht="36">
      <c r="A143" s="11">
        <f t="shared" ref="A143:A206" si="5">A142+1</f>
        <v>130</v>
      </c>
      <c r="B143" s="12" t="s">
        <v>13</v>
      </c>
      <c r="C143" s="12" t="s">
        <v>485</v>
      </c>
      <c r="D143" s="26" t="s">
        <v>2232</v>
      </c>
      <c r="E143" s="14" t="s">
        <v>732</v>
      </c>
      <c r="F143" s="15" t="s">
        <v>320</v>
      </c>
      <c r="G143" s="15">
        <v>1.3</v>
      </c>
      <c r="H143" s="16">
        <v>311289.18</v>
      </c>
      <c r="I143" s="17">
        <f t="shared" si="4"/>
        <v>311289.18</v>
      </c>
      <c r="J143" s="17"/>
      <c r="K143" s="18">
        <v>0</v>
      </c>
      <c r="L143" s="19">
        <v>311289.18</v>
      </c>
      <c r="M143" s="17"/>
    </row>
    <row r="144" spans="1:13" customFormat="1" ht="36">
      <c r="A144" s="11">
        <f t="shared" si="5"/>
        <v>131</v>
      </c>
      <c r="B144" s="12" t="s">
        <v>13</v>
      </c>
      <c r="C144" s="12" t="s">
        <v>485</v>
      </c>
      <c r="D144" s="26" t="s">
        <v>2233</v>
      </c>
      <c r="E144" s="14" t="s">
        <v>733</v>
      </c>
      <c r="F144" s="15" t="s">
        <v>320</v>
      </c>
      <c r="G144" s="15">
        <v>1.3</v>
      </c>
      <c r="H144" s="16">
        <v>334090.65000000002</v>
      </c>
      <c r="I144" s="17">
        <f t="shared" si="4"/>
        <v>334090.65000000002</v>
      </c>
      <c r="J144" s="17"/>
      <c r="K144" s="18">
        <v>0</v>
      </c>
      <c r="L144" s="19">
        <v>334090.65000000002</v>
      </c>
      <c r="M144" s="17"/>
    </row>
    <row r="145" spans="1:13" customFormat="1" ht="36">
      <c r="A145" s="11">
        <f t="shared" si="5"/>
        <v>132</v>
      </c>
      <c r="B145" s="23" t="s">
        <v>56</v>
      </c>
      <c r="C145" s="12" t="s">
        <v>57</v>
      </c>
      <c r="D145" s="26" t="s">
        <v>2234</v>
      </c>
      <c r="E145" s="14" t="s">
        <v>734</v>
      </c>
      <c r="F145" s="15" t="s">
        <v>320</v>
      </c>
      <c r="G145" s="15">
        <v>1.3</v>
      </c>
      <c r="H145" s="16">
        <v>374363.55</v>
      </c>
      <c r="I145" s="17">
        <f t="shared" si="4"/>
        <v>374363.55</v>
      </c>
      <c r="J145" s="17"/>
      <c r="K145" s="18">
        <v>0</v>
      </c>
      <c r="L145" s="19">
        <v>374363.55</v>
      </c>
      <c r="M145" s="17"/>
    </row>
    <row r="146" spans="1:13" customFormat="1" ht="36">
      <c r="A146" s="11">
        <f t="shared" si="5"/>
        <v>133</v>
      </c>
      <c r="B146" s="12" t="s">
        <v>56</v>
      </c>
      <c r="C146" s="12" t="s">
        <v>200</v>
      </c>
      <c r="D146" s="26" t="s">
        <v>2235</v>
      </c>
      <c r="E146" s="14" t="s">
        <v>735</v>
      </c>
      <c r="F146" s="15" t="s">
        <v>321</v>
      </c>
      <c r="G146" s="15">
        <v>1.3</v>
      </c>
      <c r="H146" s="16">
        <v>474884.02</v>
      </c>
      <c r="I146" s="17">
        <f t="shared" si="4"/>
        <v>474884.02</v>
      </c>
      <c r="J146" s="17"/>
      <c r="K146" s="18">
        <v>0</v>
      </c>
      <c r="L146" s="19">
        <v>474884.02</v>
      </c>
      <c r="M146" s="17"/>
    </row>
    <row r="147" spans="1:13" customFormat="1" ht="36">
      <c r="A147" s="11">
        <f t="shared" si="5"/>
        <v>134</v>
      </c>
      <c r="B147" s="12" t="s">
        <v>135</v>
      </c>
      <c r="C147" s="12" t="s">
        <v>424</v>
      </c>
      <c r="D147" s="26" t="s">
        <v>2236</v>
      </c>
      <c r="E147" s="14" t="s">
        <v>736</v>
      </c>
      <c r="F147" s="15" t="s">
        <v>320</v>
      </c>
      <c r="G147" s="15">
        <v>1.3</v>
      </c>
      <c r="H147" s="16">
        <v>324301.78000000003</v>
      </c>
      <c r="I147" s="17">
        <f t="shared" si="4"/>
        <v>317356.15000000002</v>
      </c>
      <c r="J147" s="17"/>
      <c r="K147" s="18">
        <v>0</v>
      </c>
      <c r="L147" s="19">
        <v>317356.15000000002</v>
      </c>
      <c r="M147" s="17"/>
    </row>
    <row r="148" spans="1:13" customFormat="1" ht="36">
      <c r="A148" s="11">
        <f t="shared" si="5"/>
        <v>135</v>
      </c>
      <c r="B148" s="12" t="s">
        <v>135</v>
      </c>
      <c r="C148" s="12" t="s">
        <v>737</v>
      </c>
      <c r="D148" s="26" t="s">
        <v>2237</v>
      </c>
      <c r="E148" s="14" t="s">
        <v>738</v>
      </c>
      <c r="F148" s="15" t="s">
        <v>320</v>
      </c>
      <c r="G148" s="15">
        <v>1.3</v>
      </c>
      <c r="H148" s="16">
        <v>295215.7</v>
      </c>
      <c r="I148" s="17">
        <f t="shared" si="4"/>
        <v>295215.7</v>
      </c>
      <c r="J148" s="17"/>
      <c r="K148" s="18">
        <v>0</v>
      </c>
      <c r="L148" s="19">
        <v>295215.7</v>
      </c>
      <c r="M148" s="17"/>
    </row>
    <row r="149" spans="1:13" customFormat="1" ht="36">
      <c r="A149" s="11">
        <f t="shared" si="5"/>
        <v>136</v>
      </c>
      <c r="B149" s="12" t="s">
        <v>135</v>
      </c>
      <c r="C149" s="12" t="s">
        <v>424</v>
      </c>
      <c r="D149" s="26" t="s">
        <v>2238</v>
      </c>
      <c r="E149" s="14" t="s">
        <v>739</v>
      </c>
      <c r="F149" s="15" t="s">
        <v>320</v>
      </c>
      <c r="G149" s="15">
        <v>1.3</v>
      </c>
      <c r="H149" s="16">
        <v>522317.63</v>
      </c>
      <c r="I149" s="17">
        <f t="shared" si="4"/>
        <v>522317.63</v>
      </c>
      <c r="J149" s="17"/>
      <c r="K149" s="18">
        <v>0</v>
      </c>
      <c r="L149" s="19">
        <v>522317.63</v>
      </c>
      <c r="M149" s="17"/>
    </row>
    <row r="150" spans="1:13" customFormat="1" ht="24">
      <c r="A150" s="11">
        <f t="shared" si="5"/>
        <v>137</v>
      </c>
      <c r="B150" s="12" t="s">
        <v>41</v>
      </c>
      <c r="C150" s="12" t="s">
        <v>178</v>
      </c>
      <c r="D150" s="26" t="s">
        <v>2239</v>
      </c>
      <c r="E150" s="14" t="s">
        <v>740</v>
      </c>
      <c r="F150" s="15" t="s">
        <v>320</v>
      </c>
      <c r="G150" s="15">
        <v>1.3</v>
      </c>
      <c r="H150" s="16">
        <v>376846.67</v>
      </c>
      <c r="I150" s="17">
        <f t="shared" si="4"/>
        <v>376846.67</v>
      </c>
      <c r="J150" s="17"/>
      <c r="K150" s="18">
        <v>0</v>
      </c>
      <c r="L150" s="19">
        <v>376846.67</v>
      </c>
      <c r="M150" s="17"/>
    </row>
    <row r="151" spans="1:13" customFormat="1" ht="24">
      <c r="A151" s="11">
        <f t="shared" si="5"/>
        <v>138</v>
      </c>
      <c r="B151" s="23" t="s">
        <v>41</v>
      </c>
      <c r="C151" s="12" t="s">
        <v>42</v>
      </c>
      <c r="D151" s="26" t="s">
        <v>2240</v>
      </c>
      <c r="E151" s="14" t="s">
        <v>741</v>
      </c>
      <c r="F151" s="15" t="s">
        <v>320</v>
      </c>
      <c r="G151" s="15">
        <v>1.3</v>
      </c>
      <c r="H151" s="16">
        <v>324789.02</v>
      </c>
      <c r="I151" s="17">
        <f t="shared" si="4"/>
        <v>324789.02</v>
      </c>
      <c r="J151" s="17"/>
      <c r="K151" s="18">
        <v>0</v>
      </c>
      <c r="L151" s="19">
        <v>324789.02</v>
      </c>
      <c r="M151" s="17"/>
    </row>
    <row r="152" spans="1:13" customFormat="1" ht="36">
      <c r="A152" s="11">
        <f t="shared" si="5"/>
        <v>139</v>
      </c>
      <c r="B152" s="23" t="s">
        <v>41</v>
      </c>
      <c r="C152" s="12" t="s">
        <v>369</v>
      </c>
      <c r="D152" s="26" t="s">
        <v>2241</v>
      </c>
      <c r="E152" s="14" t="s">
        <v>742</v>
      </c>
      <c r="F152" s="15" t="s">
        <v>320</v>
      </c>
      <c r="G152" s="15">
        <v>1.3</v>
      </c>
      <c r="H152" s="16">
        <v>303395.81</v>
      </c>
      <c r="I152" s="17">
        <f t="shared" si="4"/>
        <v>303395.81</v>
      </c>
      <c r="J152" s="17"/>
      <c r="K152" s="18">
        <v>0</v>
      </c>
      <c r="L152" s="19">
        <v>303395.81</v>
      </c>
      <c r="M152" s="17"/>
    </row>
    <row r="153" spans="1:13" customFormat="1" ht="36">
      <c r="A153" s="11">
        <f t="shared" si="5"/>
        <v>140</v>
      </c>
      <c r="B153" s="12" t="s">
        <v>58</v>
      </c>
      <c r="C153" s="12" t="s">
        <v>430</v>
      </c>
      <c r="D153" s="26" t="s">
        <v>2242</v>
      </c>
      <c r="E153" s="14" t="s">
        <v>743</v>
      </c>
      <c r="F153" s="15" t="s">
        <v>320</v>
      </c>
      <c r="G153" s="15">
        <v>1.3</v>
      </c>
      <c r="H153" s="16">
        <v>418848.35</v>
      </c>
      <c r="I153" s="17">
        <f t="shared" si="4"/>
        <v>418848.35</v>
      </c>
      <c r="J153" s="17"/>
      <c r="K153" s="18">
        <v>0</v>
      </c>
      <c r="L153" s="19">
        <v>418848.35</v>
      </c>
      <c r="M153" s="17"/>
    </row>
    <row r="154" spans="1:13" customFormat="1" ht="36">
      <c r="A154" s="11">
        <f t="shared" si="5"/>
        <v>141</v>
      </c>
      <c r="B154" s="12" t="s">
        <v>18</v>
      </c>
      <c r="C154" s="12" t="s">
        <v>19</v>
      </c>
      <c r="D154" s="26" t="s">
        <v>2243</v>
      </c>
      <c r="E154" s="14" t="s">
        <v>744</v>
      </c>
      <c r="F154" s="15" t="s">
        <v>320</v>
      </c>
      <c r="G154" s="15">
        <v>1.3</v>
      </c>
      <c r="H154" s="16">
        <v>397850.03</v>
      </c>
      <c r="I154" s="17">
        <f t="shared" si="4"/>
        <v>397850.03</v>
      </c>
      <c r="J154" s="17"/>
      <c r="K154" s="18">
        <v>0</v>
      </c>
      <c r="L154" s="19">
        <v>397850.03</v>
      </c>
      <c r="M154" s="17"/>
    </row>
    <row r="155" spans="1:13" customFormat="1" ht="24">
      <c r="A155" s="11">
        <f t="shared" si="5"/>
        <v>142</v>
      </c>
      <c r="B155" s="12" t="s">
        <v>18</v>
      </c>
      <c r="C155" s="12" t="s">
        <v>19</v>
      </c>
      <c r="D155" s="26" t="s">
        <v>2244</v>
      </c>
      <c r="E155" s="14" t="s">
        <v>745</v>
      </c>
      <c r="F155" s="15" t="s">
        <v>325</v>
      </c>
      <c r="G155" s="15" t="s">
        <v>322</v>
      </c>
      <c r="H155" s="16">
        <v>537148.09</v>
      </c>
      <c r="I155" s="17">
        <f t="shared" si="4"/>
        <v>537148.09</v>
      </c>
      <c r="J155" s="17"/>
      <c r="K155" s="18">
        <v>24686.15</v>
      </c>
      <c r="L155" s="19">
        <v>512461.94</v>
      </c>
      <c r="M155" s="17"/>
    </row>
    <row r="156" spans="1:13" customFormat="1" ht="36">
      <c r="A156" s="11">
        <f t="shared" si="5"/>
        <v>143</v>
      </c>
      <c r="B156" s="12" t="s">
        <v>125</v>
      </c>
      <c r="C156" s="12" t="s">
        <v>746</v>
      </c>
      <c r="D156" s="26" t="s">
        <v>2245</v>
      </c>
      <c r="E156" s="14" t="s">
        <v>747</v>
      </c>
      <c r="F156" s="15" t="s">
        <v>320</v>
      </c>
      <c r="G156" s="15">
        <v>1.3</v>
      </c>
      <c r="H156" s="16">
        <v>437668.6</v>
      </c>
      <c r="I156" s="17">
        <f t="shared" si="4"/>
        <v>437668.6</v>
      </c>
      <c r="J156" s="17"/>
      <c r="K156" s="18">
        <v>0</v>
      </c>
      <c r="L156" s="19">
        <v>437668.6</v>
      </c>
      <c r="M156" s="17"/>
    </row>
    <row r="157" spans="1:13" customFormat="1" ht="36">
      <c r="A157" s="11">
        <f t="shared" si="5"/>
        <v>144</v>
      </c>
      <c r="B157" s="12" t="s">
        <v>59</v>
      </c>
      <c r="C157" s="12" t="s">
        <v>163</v>
      </c>
      <c r="D157" s="26" t="s">
        <v>2246</v>
      </c>
      <c r="E157" s="14" t="s">
        <v>748</v>
      </c>
      <c r="F157" s="15" t="s">
        <v>321</v>
      </c>
      <c r="G157" s="15" t="s">
        <v>322</v>
      </c>
      <c r="H157" s="16">
        <v>312199.43</v>
      </c>
      <c r="I157" s="17">
        <f t="shared" si="4"/>
        <v>312199.43</v>
      </c>
      <c r="J157" s="17"/>
      <c r="K157" s="18">
        <v>19271.939999999999</v>
      </c>
      <c r="L157" s="19">
        <v>292927.49</v>
      </c>
      <c r="M157" s="17"/>
    </row>
    <row r="158" spans="1:13" customFormat="1" ht="36">
      <c r="A158" s="11">
        <f t="shared" si="5"/>
        <v>145</v>
      </c>
      <c r="B158" s="23" t="s">
        <v>59</v>
      </c>
      <c r="C158" s="12" t="s">
        <v>128</v>
      </c>
      <c r="D158" s="26" t="s">
        <v>2247</v>
      </c>
      <c r="E158" s="14" t="s">
        <v>749</v>
      </c>
      <c r="F158" s="15" t="s">
        <v>320</v>
      </c>
      <c r="G158" s="15">
        <v>1.3</v>
      </c>
      <c r="H158" s="16">
        <v>381067.5</v>
      </c>
      <c r="I158" s="17">
        <f t="shared" si="4"/>
        <v>381067.5</v>
      </c>
      <c r="J158" s="17"/>
      <c r="K158" s="18">
        <v>0</v>
      </c>
      <c r="L158" s="19">
        <v>381067.5</v>
      </c>
      <c r="M158" s="17"/>
    </row>
    <row r="159" spans="1:13" customFormat="1" ht="36">
      <c r="A159" s="11">
        <f t="shared" si="5"/>
        <v>146</v>
      </c>
      <c r="B159" s="12" t="s">
        <v>59</v>
      </c>
      <c r="C159" s="12" t="s">
        <v>145</v>
      </c>
      <c r="D159" s="26" t="s">
        <v>2248</v>
      </c>
      <c r="E159" s="14" t="s">
        <v>750</v>
      </c>
      <c r="F159" s="15" t="s">
        <v>320</v>
      </c>
      <c r="G159" s="15">
        <v>1.3</v>
      </c>
      <c r="H159" s="16">
        <v>404701.07</v>
      </c>
      <c r="I159" s="17">
        <f t="shared" si="4"/>
        <v>404701.07</v>
      </c>
      <c r="J159" s="17"/>
      <c r="K159" s="18">
        <v>0</v>
      </c>
      <c r="L159" s="19">
        <v>404701.07</v>
      </c>
      <c r="M159" s="17"/>
    </row>
    <row r="160" spans="1:13" customFormat="1" ht="36">
      <c r="A160" s="11">
        <f t="shared" si="5"/>
        <v>147</v>
      </c>
      <c r="B160" s="12" t="s">
        <v>59</v>
      </c>
      <c r="C160" s="12" t="s">
        <v>173</v>
      </c>
      <c r="D160" s="26" t="s">
        <v>2249</v>
      </c>
      <c r="E160" s="14" t="s">
        <v>751</v>
      </c>
      <c r="F160" s="15" t="s">
        <v>320</v>
      </c>
      <c r="G160" s="15">
        <v>1.3</v>
      </c>
      <c r="H160" s="16">
        <v>398902.46</v>
      </c>
      <c r="I160" s="17">
        <f t="shared" si="4"/>
        <v>398902.46</v>
      </c>
      <c r="J160" s="17"/>
      <c r="K160" s="18">
        <v>0</v>
      </c>
      <c r="L160" s="19">
        <v>398902.46</v>
      </c>
      <c r="M160" s="17"/>
    </row>
    <row r="161" spans="1:13" customFormat="1" ht="36">
      <c r="A161" s="11">
        <f t="shared" si="5"/>
        <v>148</v>
      </c>
      <c r="B161" s="12" t="s">
        <v>59</v>
      </c>
      <c r="C161" s="12" t="s">
        <v>73</v>
      </c>
      <c r="D161" s="26" t="s">
        <v>2250</v>
      </c>
      <c r="E161" s="14" t="s">
        <v>752</v>
      </c>
      <c r="F161" s="15" t="s">
        <v>320</v>
      </c>
      <c r="G161" s="15">
        <v>1.3</v>
      </c>
      <c r="H161" s="16">
        <v>321090.62</v>
      </c>
      <c r="I161" s="17">
        <f t="shared" si="4"/>
        <v>321090.62</v>
      </c>
      <c r="J161" s="17"/>
      <c r="K161" s="18">
        <v>0</v>
      </c>
      <c r="L161" s="19">
        <v>321090.62</v>
      </c>
      <c r="M161" s="17"/>
    </row>
    <row r="162" spans="1:13" customFormat="1" ht="36">
      <c r="A162" s="11">
        <f t="shared" si="5"/>
        <v>149</v>
      </c>
      <c r="B162" s="12" t="s">
        <v>59</v>
      </c>
      <c r="C162" s="12" t="s">
        <v>342</v>
      </c>
      <c r="D162" s="26" t="s">
        <v>2251</v>
      </c>
      <c r="E162" s="14" t="s">
        <v>753</v>
      </c>
      <c r="F162" s="15" t="s">
        <v>320</v>
      </c>
      <c r="G162" s="15">
        <v>1.3</v>
      </c>
      <c r="H162" s="16">
        <v>333838.03999999998</v>
      </c>
      <c r="I162" s="17">
        <f t="shared" si="4"/>
        <v>333838.03999999998</v>
      </c>
      <c r="J162" s="17"/>
      <c r="K162" s="18">
        <v>0</v>
      </c>
      <c r="L162" s="19">
        <v>333838.03999999998</v>
      </c>
      <c r="M162" s="17"/>
    </row>
    <row r="163" spans="1:13" customFormat="1" ht="36">
      <c r="A163" s="11">
        <f t="shared" si="5"/>
        <v>150</v>
      </c>
      <c r="B163" s="12" t="s">
        <v>59</v>
      </c>
      <c r="C163" s="12" t="s">
        <v>120</v>
      </c>
      <c r="D163" s="26" t="s">
        <v>2252</v>
      </c>
      <c r="E163" s="14" t="s">
        <v>754</v>
      </c>
      <c r="F163" s="15" t="s">
        <v>320</v>
      </c>
      <c r="G163" s="15">
        <v>1.3</v>
      </c>
      <c r="H163" s="16">
        <v>301981.90999999997</v>
      </c>
      <c r="I163" s="17">
        <f t="shared" si="4"/>
        <v>301981.90999999997</v>
      </c>
      <c r="J163" s="17"/>
      <c r="K163" s="18">
        <v>0</v>
      </c>
      <c r="L163" s="19">
        <v>301981.90999999997</v>
      </c>
      <c r="M163" s="17"/>
    </row>
    <row r="164" spans="1:13" customFormat="1" ht="36">
      <c r="A164" s="11">
        <f t="shared" si="5"/>
        <v>151</v>
      </c>
      <c r="B164" s="12" t="s">
        <v>59</v>
      </c>
      <c r="C164" s="12" t="s">
        <v>132</v>
      </c>
      <c r="D164" s="26" t="s">
        <v>2253</v>
      </c>
      <c r="E164" s="14" t="s">
        <v>755</v>
      </c>
      <c r="F164" s="15" t="s">
        <v>320</v>
      </c>
      <c r="G164" s="15" t="s">
        <v>322</v>
      </c>
      <c r="H164" s="16">
        <v>842118.44</v>
      </c>
      <c r="I164" s="17">
        <f t="shared" si="4"/>
        <v>838357.35000000009</v>
      </c>
      <c r="J164" s="17"/>
      <c r="K164" s="18">
        <v>25576.3</v>
      </c>
      <c r="L164" s="19">
        <v>812781.05</v>
      </c>
      <c r="M164" s="17"/>
    </row>
    <row r="165" spans="1:13" customFormat="1" ht="36">
      <c r="A165" s="11">
        <f t="shared" si="5"/>
        <v>152</v>
      </c>
      <c r="B165" s="12" t="s">
        <v>11</v>
      </c>
      <c r="C165" s="12" t="s">
        <v>91</v>
      </c>
      <c r="D165" s="26" t="s">
        <v>2254</v>
      </c>
      <c r="E165" s="14" t="s">
        <v>756</v>
      </c>
      <c r="F165" s="15" t="s">
        <v>320</v>
      </c>
      <c r="G165" s="15">
        <v>1.3</v>
      </c>
      <c r="H165" s="16">
        <v>293064.71000000002</v>
      </c>
      <c r="I165" s="17">
        <f t="shared" si="4"/>
        <v>293064.71000000002</v>
      </c>
      <c r="J165" s="17"/>
      <c r="K165" s="18">
        <v>0</v>
      </c>
      <c r="L165" s="19">
        <v>293064.71000000002</v>
      </c>
      <c r="M165" s="17"/>
    </row>
    <row r="166" spans="1:13" customFormat="1" ht="36">
      <c r="A166" s="11">
        <f t="shared" si="5"/>
        <v>153</v>
      </c>
      <c r="B166" s="12" t="s">
        <v>59</v>
      </c>
      <c r="C166" s="12" t="s">
        <v>163</v>
      </c>
      <c r="D166" s="26" t="s">
        <v>2255</v>
      </c>
      <c r="E166" s="14" t="s">
        <v>757</v>
      </c>
      <c r="F166" s="15" t="s">
        <v>320</v>
      </c>
      <c r="G166" s="15">
        <v>1.3</v>
      </c>
      <c r="H166" s="16">
        <v>388908.85</v>
      </c>
      <c r="I166" s="17">
        <f t="shared" si="4"/>
        <v>388908.85</v>
      </c>
      <c r="J166" s="17"/>
      <c r="K166" s="18">
        <v>0</v>
      </c>
      <c r="L166" s="19">
        <v>388908.85</v>
      </c>
      <c r="M166" s="17"/>
    </row>
    <row r="167" spans="1:13" customFormat="1" ht="36">
      <c r="A167" s="11">
        <f t="shared" si="5"/>
        <v>154</v>
      </c>
      <c r="B167" s="12" t="s">
        <v>59</v>
      </c>
      <c r="C167" s="12" t="s">
        <v>132</v>
      </c>
      <c r="D167" s="26" t="s">
        <v>2256</v>
      </c>
      <c r="E167" s="14" t="s">
        <v>758</v>
      </c>
      <c r="F167" s="15" t="s">
        <v>320</v>
      </c>
      <c r="G167" s="15">
        <v>1.3</v>
      </c>
      <c r="H167" s="16">
        <v>325862.5</v>
      </c>
      <c r="I167" s="17">
        <f t="shared" si="4"/>
        <v>325862.5</v>
      </c>
      <c r="J167" s="17"/>
      <c r="K167" s="18">
        <v>0</v>
      </c>
      <c r="L167" s="19">
        <v>325862.5</v>
      </c>
      <c r="M167" s="17"/>
    </row>
    <row r="168" spans="1:13" customFormat="1" ht="48.6" customHeight="1">
      <c r="A168" s="11">
        <f t="shared" si="5"/>
        <v>155</v>
      </c>
      <c r="B168" s="12" t="s">
        <v>59</v>
      </c>
      <c r="C168" s="12" t="s">
        <v>70</v>
      </c>
      <c r="D168" s="26" t="s">
        <v>2257</v>
      </c>
      <c r="E168" s="14" t="s">
        <v>759</v>
      </c>
      <c r="F168" s="15" t="s">
        <v>320</v>
      </c>
      <c r="G168" s="15">
        <v>1.3</v>
      </c>
      <c r="H168" s="16">
        <v>381805.34</v>
      </c>
      <c r="I168" s="17">
        <f t="shared" si="4"/>
        <v>381805.34</v>
      </c>
      <c r="J168" s="17"/>
      <c r="K168" s="18">
        <v>0</v>
      </c>
      <c r="L168" s="19">
        <v>381805.34</v>
      </c>
      <c r="M168" s="17"/>
    </row>
    <row r="169" spans="1:13" customFormat="1" ht="36">
      <c r="A169" s="11">
        <f t="shared" si="5"/>
        <v>156</v>
      </c>
      <c r="B169" s="23" t="s">
        <v>59</v>
      </c>
      <c r="C169" s="12" t="s">
        <v>131</v>
      </c>
      <c r="D169" s="26" t="s">
        <v>2258</v>
      </c>
      <c r="E169" s="14" t="s">
        <v>760</v>
      </c>
      <c r="F169" s="15" t="s">
        <v>320</v>
      </c>
      <c r="G169" s="15">
        <v>1.3</v>
      </c>
      <c r="H169" s="16">
        <v>469648.96</v>
      </c>
      <c r="I169" s="17">
        <f t="shared" si="4"/>
        <v>469648.96</v>
      </c>
      <c r="J169" s="17"/>
      <c r="K169" s="18">
        <v>0</v>
      </c>
      <c r="L169" s="19">
        <v>469648.96</v>
      </c>
      <c r="M169" s="17"/>
    </row>
    <row r="170" spans="1:13" customFormat="1" ht="36">
      <c r="A170" s="11">
        <f t="shared" si="5"/>
        <v>157</v>
      </c>
      <c r="B170" s="23" t="s">
        <v>59</v>
      </c>
      <c r="C170" s="12" t="s">
        <v>163</v>
      </c>
      <c r="D170" s="26" t="s">
        <v>2259</v>
      </c>
      <c r="E170" s="14" t="s">
        <v>761</v>
      </c>
      <c r="F170" s="15" t="s">
        <v>320</v>
      </c>
      <c r="G170" s="15" t="s">
        <v>322</v>
      </c>
      <c r="H170" s="16">
        <v>423335.85</v>
      </c>
      <c r="I170" s="17">
        <f t="shared" si="4"/>
        <v>410617.83</v>
      </c>
      <c r="J170" s="17"/>
      <c r="K170" s="18">
        <v>25576.3</v>
      </c>
      <c r="L170" s="19">
        <v>385041.53</v>
      </c>
      <c r="M170" s="17"/>
    </row>
    <row r="171" spans="1:13" customFormat="1" ht="36">
      <c r="A171" s="11">
        <f t="shared" si="5"/>
        <v>158</v>
      </c>
      <c r="B171" s="12" t="s">
        <v>59</v>
      </c>
      <c r="C171" s="12" t="s">
        <v>163</v>
      </c>
      <c r="D171" s="26" t="s">
        <v>2260</v>
      </c>
      <c r="E171" s="14" t="s">
        <v>762</v>
      </c>
      <c r="F171" s="15" t="s">
        <v>320</v>
      </c>
      <c r="G171" s="15">
        <v>1.3</v>
      </c>
      <c r="H171" s="16">
        <v>377438.52</v>
      </c>
      <c r="I171" s="17">
        <f t="shared" si="4"/>
        <v>377438.52</v>
      </c>
      <c r="J171" s="17"/>
      <c r="K171" s="18">
        <v>0</v>
      </c>
      <c r="L171" s="19">
        <v>377438.52</v>
      </c>
      <c r="M171" s="17"/>
    </row>
    <row r="172" spans="1:13" customFormat="1" ht="36">
      <c r="A172" s="11">
        <f t="shared" si="5"/>
        <v>159</v>
      </c>
      <c r="B172" s="12" t="s">
        <v>59</v>
      </c>
      <c r="C172" s="12" t="s">
        <v>76</v>
      </c>
      <c r="D172" s="26" t="s">
        <v>2261</v>
      </c>
      <c r="E172" s="14" t="s">
        <v>763</v>
      </c>
      <c r="F172" s="15" t="s">
        <v>320</v>
      </c>
      <c r="G172" s="15">
        <v>1.3</v>
      </c>
      <c r="H172" s="16">
        <v>362842.58</v>
      </c>
      <c r="I172" s="17">
        <f t="shared" si="4"/>
        <v>362842.58</v>
      </c>
      <c r="J172" s="17"/>
      <c r="K172" s="18">
        <v>0</v>
      </c>
      <c r="L172" s="19">
        <v>362842.58</v>
      </c>
      <c r="M172" s="17"/>
    </row>
    <row r="173" spans="1:13" customFormat="1" ht="36">
      <c r="A173" s="11">
        <f t="shared" si="5"/>
        <v>160</v>
      </c>
      <c r="B173" s="12" t="s">
        <v>59</v>
      </c>
      <c r="C173" s="12" t="s">
        <v>76</v>
      </c>
      <c r="D173" s="26" t="s">
        <v>2262</v>
      </c>
      <c r="E173" s="14" t="s">
        <v>764</v>
      </c>
      <c r="F173" s="15" t="s">
        <v>320</v>
      </c>
      <c r="G173" s="15" t="s">
        <v>322</v>
      </c>
      <c r="H173" s="16">
        <v>403026.54</v>
      </c>
      <c r="I173" s="17">
        <f t="shared" si="4"/>
        <v>403026.54000000004</v>
      </c>
      <c r="J173" s="17"/>
      <c r="K173" s="18">
        <v>20127.330000000002</v>
      </c>
      <c r="L173" s="19">
        <v>382899.21</v>
      </c>
      <c r="M173" s="17"/>
    </row>
    <row r="174" spans="1:13" customFormat="1" ht="36">
      <c r="A174" s="11">
        <f t="shared" si="5"/>
        <v>161</v>
      </c>
      <c r="B174" s="12" t="s">
        <v>59</v>
      </c>
      <c r="C174" s="12" t="s">
        <v>164</v>
      </c>
      <c r="D174" s="26" t="s">
        <v>765</v>
      </c>
      <c r="E174" s="14" t="s">
        <v>766</v>
      </c>
      <c r="F174" s="15" t="s">
        <v>320</v>
      </c>
      <c r="G174" s="15" t="s">
        <v>322</v>
      </c>
      <c r="H174" s="16">
        <v>332849.65999999997</v>
      </c>
      <c r="I174" s="17">
        <f t="shared" si="4"/>
        <v>326962.67</v>
      </c>
      <c r="J174" s="17"/>
      <c r="K174" s="18">
        <v>25576.3</v>
      </c>
      <c r="L174" s="19">
        <v>301386.37</v>
      </c>
      <c r="M174" s="17"/>
    </row>
    <row r="175" spans="1:13" customFormat="1" ht="36">
      <c r="A175" s="11">
        <f t="shared" si="5"/>
        <v>162</v>
      </c>
      <c r="B175" s="12" t="s">
        <v>59</v>
      </c>
      <c r="C175" s="12" t="s">
        <v>73</v>
      </c>
      <c r="D175" s="26" t="s">
        <v>2263</v>
      </c>
      <c r="E175" s="14" t="s">
        <v>767</v>
      </c>
      <c r="F175" s="15" t="s">
        <v>320</v>
      </c>
      <c r="G175" s="15">
        <v>1.3</v>
      </c>
      <c r="H175" s="16">
        <v>298046.96999999997</v>
      </c>
      <c r="I175" s="17">
        <f t="shared" si="4"/>
        <v>298046.96999999997</v>
      </c>
      <c r="J175" s="17"/>
      <c r="K175" s="18">
        <v>0</v>
      </c>
      <c r="L175" s="19">
        <v>298046.96999999997</v>
      </c>
      <c r="M175" s="17"/>
    </row>
    <row r="176" spans="1:13" customFormat="1" ht="48">
      <c r="A176" s="11">
        <f t="shared" si="5"/>
        <v>163</v>
      </c>
      <c r="B176" s="12" t="s">
        <v>59</v>
      </c>
      <c r="C176" s="12" t="s">
        <v>74</v>
      </c>
      <c r="D176" s="26" t="s">
        <v>2264</v>
      </c>
      <c r="E176" s="14" t="s">
        <v>768</v>
      </c>
      <c r="F176" s="15" t="s">
        <v>320</v>
      </c>
      <c r="G176" s="15">
        <v>1.3</v>
      </c>
      <c r="H176" s="16">
        <v>346639.95</v>
      </c>
      <c r="I176" s="17">
        <f t="shared" si="4"/>
        <v>346639.95</v>
      </c>
      <c r="J176" s="17"/>
      <c r="K176" s="18">
        <v>0</v>
      </c>
      <c r="L176" s="19">
        <v>346639.95</v>
      </c>
      <c r="M176" s="17"/>
    </row>
    <row r="177" spans="1:13" customFormat="1" ht="47.45" customHeight="1">
      <c r="A177" s="11">
        <f t="shared" si="5"/>
        <v>164</v>
      </c>
      <c r="B177" s="12" t="s">
        <v>253</v>
      </c>
      <c r="C177" s="12" t="s">
        <v>275</v>
      </c>
      <c r="D177" s="26" t="s">
        <v>2265</v>
      </c>
      <c r="E177" s="14" t="s">
        <v>769</v>
      </c>
      <c r="F177" s="15" t="s">
        <v>320</v>
      </c>
      <c r="G177" s="15">
        <v>1.3</v>
      </c>
      <c r="H177" s="16">
        <v>342302.31</v>
      </c>
      <c r="I177" s="17">
        <f t="shared" si="4"/>
        <v>342302.31</v>
      </c>
      <c r="J177" s="17"/>
      <c r="K177" s="18">
        <v>0</v>
      </c>
      <c r="L177" s="19">
        <v>342302.31</v>
      </c>
      <c r="M177" s="17"/>
    </row>
    <row r="178" spans="1:13" customFormat="1" ht="36">
      <c r="A178" s="11">
        <f t="shared" si="5"/>
        <v>165</v>
      </c>
      <c r="B178" s="12" t="s">
        <v>33</v>
      </c>
      <c r="C178" s="12" t="s">
        <v>256</v>
      </c>
      <c r="D178" s="26" t="s">
        <v>2266</v>
      </c>
      <c r="E178" s="14" t="s">
        <v>770</v>
      </c>
      <c r="F178" s="15" t="s">
        <v>320</v>
      </c>
      <c r="G178" s="15">
        <v>1.3</v>
      </c>
      <c r="H178" s="16">
        <v>298630.33</v>
      </c>
      <c r="I178" s="17">
        <f t="shared" si="4"/>
        <v>298630.33</v>
      </c>
      <c r="J178" s="17"/>
      <c r="K178" s="18">
        <v>0</v>
      </c>
      <c r="L178" s="19">
        <v>298630.33</v>
      </c>
      <c r="M178" s="17"/>
    </row>
    <row r="179" spans="1:13" customFormat="1" ht="36">
      <c r="A179" s="11">
        <f t="shared" si="5"/>
        <v>166</v>
      </c>
      <c r="B179" s="12" t="s">
        <v>33</v>
      </c>
      <c r="C179" s="12" t="s">
        <v>771</v>
      </c>
      <c r="D179" s="26" t="s">
        <v>2267</v>
      </c>
      <c r="E179" s="14" t="s">
        <v>772</v>
      </c>
      <c r="F179" s="15" t="s">
        <v>320</v>
      </c>
      <c r="G179" s="15">
        <v>1.3</v>
      </c>
      <c r="H179" s="16">
        <v>334794.65000000002</v>
      </c>
      <c r="I179" s="17">
        <f t="shared" si="4"/>
        <v>334794.65000000002</v>
      </c>
      <c r="J179" s="17"/>
      <c r="K179" s="18">
        <v>0</v>
      </c>
      <c r="L179" s="19">
        <v>334794.65000000002</v>
      </c>
      <c r="M179" s="17"/>
    </row>
    <row r="180" spans="1:13" customFormat="1" ht="36">
      <c r="A180" s="11">
        <f t="shared" si="5"/>
        <v>167</v>
      </c>
      <c r="B180" s="12" t="s">
        <v>33</v>
      </c>
      <c r="C180" s="12" t="s">
        <v>773</v>
      </c>
      <c r="D180" s="26" t="s">
        <v>2268</v>
      </c>
      <c r="E180" s="14" t="s">
        <v>774</v>
      </c>
      <c r="F180" s="15" t="s">
        <v>320</v>
      </c>
      <c r="G180" s="15" t="s">
        <v>322</v>
      </c>
      <c r="H180" s="16">
        <v>301307.28999999998</v>
      </c>
      <c r="I180" s="17">
        <f t="shared" si="4"/>
        <v>301307.28999999998</v>
      </c>
      <c r="J180" s="17"/>
      <c r="K180" s="18">
        <v>23099.43</v>
      </c>
      <c r="L180" s="19">
        <v>278207.86</v>
      </c>
      <c r="M180" s="17"/>
    </row>
    <row r="181" spans="1:13" customFormat="1" ht="36">
      <c r="A181" s="11">
        <f t="shared" si="5"/>
        <v>168</v>
      </c>
      <c r="B181" s="23" t="s">
        <v>33</v>
      </c>
      <c r="C181" s="12" t="s">
        <v>147</v>
      </c>
      <c r="D181" s="26" t="s">
        <v>2269</v>
      </c>
      <c r="E181" s="14" t="s">
        <v>775</v>
      </c>
      <c r="F181" s="15" t="s">
        <v>320</v>
      </c>
      <c r="G181" s="15">
        <v>1.3</v>
      </c>
      <c r="H181" s="16">
        <v>370161.15</v>
      </c>
      <c r="I181" s="17">
        <f t="shared" si="4"/>
        <v>370161.15</v>
      </c>
      <c r="J181" s="17"/>
      <c r="K181" s="18">
        <v>0</v>
      </c>
      <c r="L181" s="19">
        <v>370161.15</v>
      </c>
      <c r="M181" s="17"/>
    </row>
    <row r="182" spans="1:13" customFormat="1" ht="36">
      <c r="A182" s="11">
        <f t="shared" si="5"/>
        <v>169</v>
      </c>
      <c r="B182" s="12" t="s">
        <v>33</v>
      </c>
      <c r="C182" s="12" t="s">
        <v>776</v>
      </c>
      <c r="D182" s="26" t="s">
        <v>2270</v>
      </c>
      <c r="E182" s="14" t="s">
        <v>777</v>
      </c>
      <c r="F182" s="15" t="s">
        <v>320</v>
      </c>
      <c r="G182" s="15">
        <v>1.3</v>
      </c>
      <c r="H182" s="16">
        <v>339032.69</v>
      </c>
      <c r="I182" s="17">
        <f t="shared" si="4"/>
        <v>339032.69</v>
      </c>
      <c r="J182" s="17"/>
      <c r="K182" s="18">
        <v>0</v>
      </c>
      <c r="L182" s="19">
        <v>339032.69</v>
      </c>
      <c r="M182" s="17"/>
    </row>
    <row r="183" spans="1:13" customFormat="1" ht="36">
      <c r="A183" s="11">
        <f t="shared" si="5"/>
        <v>170</v>
      </c>
      <c r="B183" s="12" t="s">
        <v>33</v>
      </c>
      <c r="C183" s="12" t="s">
        <v>80</v>
      </c>
      <c r="D183" s="26" t="s">
        <v>2271</v>
      </c>
      <c r="E183" s="14" t="s">
        <v>778</v>
      </c>
      <c r="F183" s="15" t="s">
        <v>320</v>
      </c>
      <c r="G183" s="15">
        <v>1.3</v>
      </c>
      <c r="H183" s="16">
        <v>306049.53999999998</v>
      </c>
      <c r="I183" s="17">
        <f t="shared" si="4"/>
        <v>306049.53999999998</v>
      </c>
      <c r="J183" s="17"/>
      <c r="K183" s="18">
        <v>0</v>
      </c>
      <c r="L183" s="19">
        <v>306049.53999999998</v>
      </c>
      <c r="M183" s="17"/>
    </row>
    <row r="184" spans="1:13" customFormat="1" ht="24">
      <c r="A184" s="11">
        <f t="shared" si="5"/>
        <v>171</v>
      </c>
      <c r="B184" s="23" t="s">
        <v>33</v>
      </c>
      <c r="C184" s="12" t="s">
        <v>80</v>
      </c>
      <c r="D184" s="26" t="s">
        <v>2272</v>
      </c>
      <c r="E184" s="14" t="s">
        <v>779</v>
      </c>
      <c r="F184" s="15" t="s">
        <v>320</v>
      </c>
      <c r="G184" s="15" t="s">
        <v>322</v>
      </c>
      <c r="H184" s="16">
        <v>596364.65</v>
      </c>
      <c r="I184" s="17">
        <f t="shared" si="4"/>
        <v>545076.62</v>
      </c>
      <c r="J184" s="17"/>
      <c r="K184" s="18">
        <v>25576.3</v>
      </c>
      <c r="L184" s="19">
        <v>519500.32</v>
      </c>
      <c r="M184" s="17"/>
    </row>
    <row r="185" spans="1:13" customFormat="1" ht="36">
      <c r="A185" s="11">
        <f t="shared" si="5"/>
        <v>172</v>
      </c>
      <c r="B185" s="28" t="s">
        <v>33</v>
      </c>
      <c r="C185" s="12" t="s">
        <v>771</v>
      </c>
      <c r="D185" s="26" t="s">
        <v>780</v>
      </c>
      <c r="E185" s="14" t="s">
        <v>781</v>
      </c>
      <c r="F185" s="15" t="s">
        <v>320</v>
      </c>
      <c r="G185" s="15">
        <v>1.3</v>
      </c>
      <c r="H185" s="16">
        <v>338856.58</v>
      </c>
      <c r="I185" s="17">
        <f t="shared" si="4"/>
        <v>338856.58</v>
      </c>
      <c r="J185" s="17"/>
      <c r="K185" s="18">
        <v>0</v>
      </c>
      <c r="L185" s="19">
        <v>338856.58</v>
      </c>
      <c r="M185" s="17"/>
    </row>
    <row r="186" spans="1:13" customFormat="1" ht="36">
      <c r="A186" s="11">
        <f t="shared" si="5"/>
        <v>173</v>
      </c>
      <c r="B186" s="23" t="s">
        <v>100</v>
      </c>
      <c r="C186" s="12" t="s">
        <v>202</v>
      </c>
      <c r="D186" s="22" t="s">
        <v>782</v>
      </c>
      <c r="E186" s="14" t="s">
        <v>783</v>
      </c>
      <c r="F186" s="15" t="s">
        <v>332</v>
      </c>
      <c r="G186" s="15">
        <v>1.3</v>
      </c>
      <c r="H186" s="16">
        <v>770215.85</v>
      </c>
      <c r="I186" s="17">
        <f t="shared" si="4"/>
        <v>770215.85</v>
      </c>
      <c r="J186" s="17"/>
      <c r="K186" s="18">
        <v>770215.85</v>
      </c>
      <c r="L186" s="19">
        <v>0</v>
      </c>
      <c r="M186" s="17"/>
    </row>
    <row r="187" spans="1:13" customFormat="1" ht="60">
      <c r="A187" s="11">
        <f t="shared" si="5"/>
        <v>174</v>
      </c>
      <c r="B187" s="23" t="s">
        <v>100</v>
      </c>
      <c r="C187" s="12" t="s">
        <v>243</v>
      </c>
      <c r="D187" s="22" t="s">
        <v>784</v>
      </c>
      <c r="E187" s="14" t="s">
        <v>785</v>
      </c>
      <c r="F187" s="15" t="s">
        <v>321</v>
      </c>
      <c r="G187" s="15">
        <v>1.3</v>
      </c>
      <c r="H187" s="16">
        <v>15026468.33</v>
      </c>
      <c r="I187" s="17">
        <f t="shared" si="4"/>
        <v>15026468.33</v>
      </c>
      <c r="J187" s="17"/>
      <c r="K187" s="18">
        <v>0</v>
      </c>
      <c r="L187" s="19">
        <v>15026468.33</v>
      </c>
      <c r="M187" s="17"/>
    </row>
    <row r="188" spans="1:13" customFormat="1" ht="36">
      <c r="A188" s="11">
        <f t="shared" si="5"/>
        <v>175</v>
      </c>
      <c r="B188" s="12" t="s">
        <v>82</v>
      </c>
      <c r="C188" s="12" t="s">
        <v>160</v>
      </c>
      <c r="D188" s="22" t="s">
        <v>786</v>
      </c>
      <c r="E188" s="14" t="s">
        <v>787</v>
      </c>
      <c r="F188" s="15" t="s">
        <v>320</v>
      </c>
      <c r="G188" s="15">
        <v>1.3</v>
      </c>
      <c r="H188" s="16">
        <v>1311541.72</v>
      </c>
      <c r="I188" s="17">
        <f t="shared" si="4"/>
        <v>1311541.72</v>
      </c>
      <c r="J188" s="17"/>
      <c r="K188" s="18">
        <v>0</v>
      </c>
      <c r="L188" s="19">
        <v>1311541.72</v>
      </c>
      <c r="M188" s="17"/>
    </row>
    <row r="189" spans="1:13" customFormat="1" ht="36">
      <c r="A189" s="11">
        <f t="shared" si="5"/>
        <v>176</v>
      </c>
      <c r="B189" s="12" t="s">
        <v>82</v>
      </c>
      <c r="C189" s="12" t="s">
        <v>160</v>
      </c>
      <c r="D189" s="22" t="s">
        <v>788</v>
      </c>
      <c r="E189" s="14" t="s">
        <v>789</v>
      </c>
      <c r="F189" s="15" t="s">
        <v>320</v>
      </c>
      <c r="G189" s="15">
        <v>1.3</v>
      </c>
      <c r="H189" s="16">
        <v>537566.63</v>
      </c>
      <c r="I189" s="17">
        <f t="shared" si="4"/>
        <v>537566.63</v>
      </c>
      <c r="J189" s="17"/>
      <c r="K189" s="18">
        <v>0</v>
      </c>
      <c r="L189" s="19">
        <v>537566.63</v>
      </c>
      <c r="M189" s="17"/>
    </row>
    <row r="190" spans="1:13" customFormat="1" ht="48">
      <c r="A190" s="11">
        <f t="shared" si="5"/>
        <v>177</v>
      </c>
      <c r="B190" s="12" t="s">
        <v>82</v>
      </c>
      <c r="C190" s="12" t="s">
        <v>336</v>
      </c>
      <c r="D190" s="22" t="s">
        <v>790</v>
      </c>
      <c r="E190" s="14" t="s">
        <v>791</v>
      </c>
      <c r="F190" s="15" t="s">
        <v>320</v>
      </c>
      <c r="G190" s="15">
        <v>1.3</v>
      </c>
      <c r="H190" s="16">
        <v>359639.58</v>
      </c>
      <c r="I190" s="17">
        <f t="shared" si="4"/>
        <v>359639.58</v>
      </c>
      <c r="J190" s="17"/>
      <c r="K190" s="18">
        <v>0</v>
      </c>
      <c r="L190" s="19">
        <v>359639.58</v>
      </c>
      <c r="M190" s="17"/>
    </row>
    <row r="191" spans="1:13" customFormat="1" ht="36">
      <c r="A191" s="11">
        <f t="shared" si="5"/>
        <v>178</v>
      </c>
      <c r="B191" s="12" t="s">
        <v>82</v>
      </c>
      <c r="C191" s="12" t="s">
        <v>792</v>
      </c>
      <c r="D191" s="22" t="s">
        <v>793</v>
      </c>
      <c r="E191" s="14" t="s">
        <v>794</v>
      </c>
      <c r="F191" s="15" t="s">
        <v>320</v>
      </c>
      <c r="G191" s="15">
        <v>1.3</v>
      </c>
      <c r="H191" s="16">
        <v>1247370.3899999999</v>
      </c>
      <c r="I191" s="17">
        <f t="shared" si="4"/>
        <v>1247370.3899999999</v>
      </c>
      <c r="J191" s="17"/>
      <c r="K191" s="18">
        <v>0</v>
      </c>
      <c r="L191" s="19">
        <v>1247370.3899999999</v>
      </c>
      <c r="M191" s="17"/>
    </row>
    <row r="192" spans="1:13" customFormat="1" ht="36">
      <c r="A192" s="11">
        <f t="shared" si="5"/>
        <v>179</v>
      </c>
      <c r="B192" s="12" t="s">
        <v>54</v>
      </c>
      <c r="C192" s="12" t="s">
        <v>55</v>
      </c>
      <c r="D192" s="22" t="s">
        <v>795</v>
      </c>
      <c r="E192" s="14" t="s">
        <v>796</v>
      </c>
      <c r="F192" s="15" t="s">
        <v>321</v>
      </c>
      <c r="G192" s="15">
        <v>1.3</v>
      </c>
      <c r="H192" s="16">
        <v>26647532.57</v>
      </c>
      <c r="I192" s="17">
        <f t="shared" si="4"/>
        <v>26647532.57</v>
      </c>
      <c r="J192" s="17"/>
      <c r="K192" s="18">
        <v>0</v>
      </c>
      <c r="L192" s="19">
        <v>26647532.57</v>
      </c>
      <c r="M192" s="17"/>
    </row>
    <row r="193" spans="1:13" customFormat="1" ht="36">
      <c r="A193" s="11">
        <f t="shared" si="5"/>
        <v>180</v>
      </c>
      <c r="B193" s="12" t="s">
        <v>13</v>
      </c>
      <c r="C193" s="12" t="s">
        <v>172</v>
      </c>
      <c r="D193" s="22" t="s">
        <v>797</v>
      </c>
      <c r="E193" s="14" t="s">
        <v>798</v>
      </c>
      <c r="F193" s="15" t="s">
        <v>320</v>
      </c>
      <c r="G193" s="15">
        <v>1.3</v>
      </c>
      <c r="H193" s="16">
        <v>695715.63</v>
      </c>
      <c r="I193" s="17">
        <f t="shared" si="4"/>
        <v>695715.63</v>
      </c>
      <c r="J193" s="17"/>
      <c r="K193" s="18">
        <v>0</v>
      </c>
      <c r="L193" s="19">
        <v>695715.63</v>
      </c>
      <c r="M193" s="17"/>
    </row>
    <row r="194" spans="1:13" customFormat="1" ht="36">
      <c r="A194" s="11">
        <f t="shared" si="5"/>
        <v>181</v>
      </c>
      <c r="B194" s="12" t="s">
        <v>13</v>
      </c>
      <c r="C194" s="12" t="s">
        <v>485</v>
      </c>
      <c r="D194" s="22" t="s">
        <v>799</v>
      </c>
      <c r="E194" s="14" t="s">
        <v>800</v>
      </c>
      <c r="F194" s="15" t="s">
        <v>320</v>
      </c>
      <c r="G194" s="15">
        <v>1.3</v>
      </c>
      <c r="H194" s="16">
        <v>3645604.49</v>
      </c>
      <c r="I194" s="17">
        <f t="shared" si="4"/>
        <v>3645604.49</v>
      </c>
      <c r="J194" s="17"/>
      <c r="K194" s="18">
        <v>0</v>
      </c>
      <c r="L194" s="19">
        <v>3645604.49</v>
      </c>
      <c r="M194" s="17"/>
    </row>
    <row r="195" spans="1:13" customFormat="1" ht="60">
      <c r="A195" s="11">
        <f t="shared" si="5"/>
        <v>182</v>
      </c>
      <c r="B195" s="23" t="s">
        <v>59</v>
      </c>
      <c r="C195" s="12" t="s">
        <v>130</v>
      </c>
      <c r="D195" s="22" t="s">
        <v>801</v>
      </c>
      <c r="E195" s="14" t="s">
        <v>802</v>
      </c>
      <c r="F195" s="15" t="s">
        <v>320</v>
      </c>
      <c r="G195" s="15">
        <v>1.3</v>
      </c>
      <c r="H195" s="16">
        <v>7341925.5899999999</v>
      </c>
      <c r="I195" s="17">
        <f t="shared" si="4"/>
        <v>7341925.5899999999</v>
      </c>
      <c r="J195" s="17"/>
      <c r="K195" s="18">
        <v>0</v>
      </c>
      <c r="L195" s="19">
        <v>7341925.5899999999</v>
      </c>
      <c r="M195" s="17"/>
    </row>
    <row r="196" spans="1:13" customFormat="1" ht="36">
      <c r="A196" s="11">
        <f t="shared" si="5"/>
        <v>183</v>
      </c>
      <c r="B196" s="23" t="s">
        <v>59</v>
      </c>
      <c r="C196" s="12" t="s">
        <v>74</v>
      </c>
      <c r="D196" s="22" t="s">
        <v>803</v>
      </c>
      <c r="E196" s="14" t="s">
        <v>804</v>
      </c>
      <c r="F196" s="15" t="s">
        <v>320</v>
      </c>
      <c r="G196" s="15">
        <v>1.3</v>
      </c>
      <c r="H196" s="16">
        <v>904386.06</v>
      </c>
      <c r="I196" s="17">
        <f t="shared" si="4"/>
        <v>904386.06</v>
      </c>
      <c r="J196" s="17"/>
      <c r="K196" s="18">
        <v>0</v>
      </c>
      <c r="L196" s="19">
        <v>904386.06</v>
      </c>
      <c r="M196" s="17"/>
    </row>
    <row r="197" spans="1:13" customFormat="1" ht="48">
      <c r="A197" s="11">
        <f t="shared" si="5"/>
        <v>184</v>
      </c>
      <c r="B197" s="23" t="s">
        <v>59</v>
      </c>
      <c r="C197" s="12" t="s">
        <v>60</v>
      </c>
      <c r="D197" s="22" t="s">
        <v>805</v>
      </c>
      <c r="E197" s="14" t="s">
        <v>806</v>
      </c>
      <c r="F197" s="15" t="s">
        <v>321</v>
      </c>
      <c r="G197" s="15">
        <v>1.3</v>
      </c>
      <c r="H197" s="16">
        <v>2455866.5099999998</v>
      </c>
      <c r="I197" s="17">
        <f t="shared" si="4"/>
        <v>2455866.5099999998</v>
      </c>
      <c r="J197" s="17"/>
      <c r="K197" s="18">
        <v>0</v>
      </c>
      <c r="L197" s="19">
        <v>2455866.5099999998</v>
      </c>
      <c r="M197" s="17"/>
    </row>
    <row r="198" spans="1:13" customFormat="1" ht="36">
      <c r="A198" s="11">
        <f t="shared" si="5"/>
        <v>185</v>
      </c>
      <c r="B198" s="28" t="s">
        <v>59</v>
      </c>
      <c r="C198" s="12" t="s">
        <v>76</v>
      </c>
      <c r="D198" s="22" t="s">
        <v>807</v>
      </c>
      <c r="E198" s="14" t="s">
        <v>808</v>
      </c>
      <c r="F198" s="15" t="s">
        <v>320</v>
      </c>
      <c r="G198" s="15">
        <v>1.3</v>
      </c>
      <c r="H198" s="16">
        <v>523516.68</v>
      </c>
      <c r="I198" s="17">
        <f t="shared" si="4"/>
        <v>523516.68</v>
      </c>
      <c r="J198" s="17"/>
      <c r="K198" s="18">
        <v>0</v>
      </c>
      <c r="L198" s="19">
        <v>523516.68</v>
      </c>
      <c r="M198" s="17"/>
    </row>
    <row r="199" spans="1:13" customFormat="1" ht="48">
      <c r="A199" s="11">
        <f t="shared" si="5"/>
        <v>186</v>
      </c>
      <c r="B199" s="12" t="s">
        <v>59</v>
      </c>
      <c r="C199" s="12" t="s">
        <v>164</v>
      </c>
      <c r="D199" s="22" t="s">
        <v>809</v>
      </c>
      <c r="E199" s="14" t="s">
        <v>810</v>
      </c>
      <c r="F199" s="15" t="s">
        <v>320</v>
      </c>
      <c r="G199" s="15">
        <v>1.3</v>
      </c>
      <c r="H199" s="16">
        <v>310757.48</v>
      </c>
      <c r="I199" s="17">
        <f t="shared" si="4"/>
        <v>310757.48</v>
      </c>
      <c r="J199" s="17"/>
      <c r="K199" s="18">
        <v>0</v>
      </c>
      <c r="L199" s="19">
        <v>310757.48</v>
      </c>
      <c r="M199" s="17"/>
    </row>
    <row r="200" spans="1:13" customFormat="1" ht="36">
      <c r="A200" s="11">
        <f t="shared" si="5"/>
        <v>187</v>
      </c>
      <c r="B200" s="12" t="s">
        <v>59</v>
      </c>
      <c r="C200" s="12" t="s">
        <v>289</v>
      </c>
      <c r="D200" s="22" t="s">
        <v>811</v>
      </c>
      <c r="E200" s="14" t="s">
        <v>812</v>
      </c>
      <c r="F200" s="15" t="s">
        <v>320</v>
      </c>
      <c r="G200" s="15">
        <v>1.3</v>
      </c>
      <c r="H200" s="16">
        <v>532860.07999999996</v>
      </c>
      <c r="I200" s="17">
        <f t="shared" si="4"/>
        <v>532860.07999999996</v>
      </c>
      <c r="J200" s="17"/>
      <c r="K200" s="18">
        <v>0</v>
      </c>
      <c r="L200" s="19">
        <v>532860.07999999996</v>
      </c>
      <c r="M200" s="17"/>
    </row>
    <row r="201" spans="1:13" customFormat="1" ht="36">
      <c r="A201" s="11">
        <f t="shared" si="5"/>
        <v>188</v>
      </c>
      <c r="B201" s="23" t="s">
        <v>59</v>
      </c>
      <c r="C201" s="12" t="s">
        <v>145</v>
      </c>
      <c r="D201" s="22" t="s">
        <v>813</v>
      </c>
      <c r="E201" s="14" t="s">
        <v>814</v>
      </c>
      <c r="F201" s="15" t="s">
        <v>320</v>
      </c>
      <c r="G201" s="15">
        <v>1.3</v>
      </c>
      <c r="H201" s="16">
        <v>378148.35</v>
      </c>
      <c r="I201" s="17">
        <f t="shared" si="4"/>
        <v>378148.35</v>
      </c>
      <c r="J201" s="17"/>
      <c r="K201" s="18">
        <v>0</v>
      </c>
      <c r="L201" s="19">
        <v>378148.35</v>
      </c>
      <c r="M201" s="17"/>
    </row>
    <row r="202" spans="1:13" customFormat="1" ht="36">
      <c r="A202" s="11">
        <f t="shared" si="5"/>
        <v>189</v>
      </c>
      <c r="B202" s="12" t="s">
        <v>59</v>
      </c>
      <c r="C202" s="12" t="s">
        <v>132</v>
      </c>
      <c r="D202" s="22" t="s">
        <v>815</v>
      </c>
      <c r="E202" s="14" t="s">
        <v>816</v>
      </c>
      <c r="F202" s="15" t="s">
        <v>320</v>
      </c>
      <c r="G202" s="15">
        <v>1.3</v>
      </c>
      <c r="H202" s="16">
        <v>420202.67</v>
      </c>
      <c r="I202" s="17">
        <f t="shared" si="4"/>
        <v>420202.67</v>
      </c>
      <c r="J202" s="17"/>
      <c r="K202" s="18">
        <v>0</v>
      </c>
      <c r="L202" s="19">
        <v>420202.67</v>
      </c>
      <c r="M202" s="17"/>
    </row>
    <row r="203" spans="1:13" customFormat="1" ht="36">
      <c r="A203" s="11">
        <f t="shared" si="5"/>
        <v>190</v>
      </c>
      <c r="B203" s="12" t="s">
        <v>33</v>
      </c>
      <c r="C203" s="12" t="s">
        <v>80</v>
      </c>
      <c r="D203" s="26" t="s">
        <v>2273</v>
      </c>
      <c r="E203" s="14" t="s">
        <v>817</v>
      </c>
      <c r="F203" s="15" t="s">
        <v>320</v>
      </c>
      <c r="G203" s="15">
        <v>1.3</v>
      </c>
      <c r="H203" s="16">
        <v>261824.19</v>
      </c>
      <c r="I203" s="17">
        <f t="shared" si="4"/>
        <v>261824.19</v>
      </c>
      <c r="J203" s="17"/>
      <c r="K203" s="18">
        <v>0</v>
      </c>
      <c r="L203" s="19">
        <v>261824.19</v>
      </c>
      <c r="M203" s="17"/>
    </row>
    <row r="204" spans="1:13" customFormat="1" ht="36">
      <c r="A204" s="11">
        <f t="shared" si="5"/>
        <v>191</v>
      </c>
      <c r="B204" s="12" t="s">
        <v>33</v>
      </c>
      <c r="C204" s="12" t="s">
        <v>304</v>
      </c>
      <c r="D204" s="22" t="s">
        <v>818</v>
      </c>
      <c r="E204" s="14" t="s">
        <v>819</v>
      </c>
      <c r="F204" s="15" t="s">
        <v>320</v>
      </c>
      <c r="G204" s="15">
        <v>1.3</v>
      </c>
      <c r="H204" s="16">
        <v>586786.81000000006</v>
      </c>
      <c r="I204" s="17">
        <f t="shared" si="4"/>
        <v>586786.81000000006</v>
      </c>
      <c r="J204" s="17"/>
      <c r="K204" s="18">
        <v>0</v>
      </c>
      <c r="L204" s="19">
        <v>586786.81000000006</v>
      </c>
      <c r="M204" s="17"/>
    </row>
    <row r="205" spans="1:13" customFormat="1" ht="24">
      <c r="A205" s="11">
        <f t="shared" si="5"/>
        <v>192</v>
      </c>
      <c r="B205" s="12" t="s">
        <v>11</v>
      </c>
      <c r="C205" s="12" t="s">
        <v>456</v>
      </c>
      <c r="D205" s="29" t="s">
        <v>457</v>
      </c>
      <c r="E205" s="14" t="s">
        <v>458</v>
      </c>
      <c r="F205" s="15" t="s">
        <v>320</v>
      </c>
      <c r="G205" s="15">
        <v>4</v>
      </c>
      <c r="H205" s="16">
        <v>8957.19</v>
      </c>
      <c r="I205" s="17">
        <f t="shared" si="4"/>
        <v>8957.19</v>
      </c>
      <c r="J205" s="17"/>
      <c r="K205" s="18">
        <v>8957.19</v>
      </c>
      <c r="L205" s="19">
        <v>0</v>
      </c>
      <c r="M205" s="17"/>
    </row>
    <row r="206" spans="1:13" customFormat="1" ht="24">
      <c r="A206" s="11">
        <f t="shared" si="5"/>
        <v>193</v>
      </c>
      <c r="B206" s="12" t="s">
        <v>13</v>
      </c>
      <c r="C206" s="12" t="s">
        <v>15</v>
      </c>
      <c r="D206" s="29" t="s">
        <v>366</v>
      </c>
      <c r="E206" s="14" t="s">
        <v>367</v>
      </c>
      <c r="F206" s="15" t="s">
        <v>320</v>
      </c>
      <c r="G206" s="15">
        <v>4</v>
      </c>
      <c r="H206" s="16">
        <v>57313.95</v>
      </c>
      <c r="I206" s="17">
        <f t="shared" ref="I206:I269" si="6">J206+K206+L206+M206</f>
        <v>25576.3</v>
      </c>
      <c r="J206" s="17"/>
      <c r="K206" s="18">
        <v>25576.3</v>
      </c>
      <c r="L206" s="19">
        <v>0</v>
      </c>
      <c r="M206" s="17"/>
    </row>
    <row r="207" spans="1:13" customFormat="1" ht="24">
      <c r="A207" s="11">
        <f t="shared" ref="A207:A270" si="7">A206+1</f>
        <v>194</v>
      </c>
      <c r="B207" s="12" t="s">
        <v>31</v>
      </c>
      <c r="C207" s="12" t="s">
        <v>820</v>
      </c>
      <c r="D207" s="29" t="s">
        <v>821</v>
      </c>
      <c r="E207" s="14" t="s">
        <v>822</v>
      </c>
      <c r="F207" s="20" t="s">
        <v>320</v>
      </c>
      <c r="G207" s="15">
        <v>4</v>
      </c>
      <c r="H207" s="16">
        <v>18767.28</v>
      </c>
      <c r="I207" s="17">
        <f t="shared" si="6"/>
        <v>18767.28</v>
      </c>
      <c r="J207" s="17"/>
      <c r="K207" s="18">
        <v>18767.28</v>
      </c>
      <c r="L207" s="19">
        <v>0</v>
      </c>
      <c r="M207" s="17"/>
    </row>
    <row r="208" spans="1:13" customFormat="1" ht="36">
      <c r="A208" s="11">
        <f t="shared" si="7"/>
        <v>195</v>
      </c>
      <c r="B208" s="12" t="s">
        <v>39</v>
      </c>
      <c r="C208" s="12" t="s">
        <v>119</v>
      </c>
      <c r="D208" s="26" t="s">
        <v>2274</v>
      </c>
      <c r="E208" s="14" t="s">
        <v>823</v>
      </c>
      <c r="F208" s="15" t="s">
        <v>320</v>
      </c>
      <c r="G208" s="15" t="s">
        <v>322</v>
      </c>
      <c r="H208" s="16">
        <v>286437.99</v>
      </c>
      <c r="I208" s="17">
        <f t="shared" si="6"/>
        <v>286437.99</v>
      </c>
      <c r="J208" s="17"/>
      <c r="K208" s="18">
        <v>9244.81</v>
      </c>
      <c r="L208" s="19">
        <v>277193.18</v>
      </c>
      <c r="M208" s="17"/>
    </row>
    <row r="209" spans="1:13" customFormat="1" ht="36">
      <c r="A209" s="11">
        <f t="shared" si="7"/>
        <v>196</v>
      </c>
      <c r="B209" s="23" t="s">
        <v>39</v>
      </c>
      <c r="C209" s="12" t="s">
        <v>824</v>
      </c>
      <c r="D209" s="26" t="s">
        <v>2275</v>
      </c>
      <c r="E209" s="14" t="s">
        <v>825</v>
      </c>
      <c r="F209" s="15" t="s">
        <v>320</v>
      </c>
      <c r="G209" s="15" t="s">
        <v>322</v>
      </c>
      <c r="H209" s="16">
        <v>288071.81</v>
      </c>
      <c r="I209" s="17">
        <f t="shared" si="6"/>
        <v>288071.81</v>
      </c>
      <c r="J209" s="17"/>
      <c r="K209" s="18">
        <v>11437.18</v>
      </c>
      <c r="L209" s="19">
        <v>276634.63</v>
      </c>
      <c r="M209" s="17"/>
    </row>
    <row r="210" spans="1:13" customFormat="1" ht="24">
      <c r="A210" s="11">
        <f t="shared" si="7"/>
        <v>197</v>
      </c>
      <c r="B210" s="12" t="s">
        <v>44</v>
      </c>
      <c r="C210" s="12" t="s">
        <v>93</v>
      </c>
      <c r="D210" s="29" t="s">
        <v>826</v>
      </c>
      <c r="E210" s="14" t="s">
        <v>827</v>
      </c>
      <c r="F210" s="15" t="s">
        <v>326</v>
      </c>
      <c r="G210" s="15">
        <v>4</v>
      </c>
      <c r="H210" s="16">
        <v>18008.36</v>
      </c>
      <c r="I210" s="17">
        <f t="shared" si="6"/>
        <v>18008.36</v>
      </c>
      <c r="J210" s="17"/>
      <c r="K210" s="18">
        <v>18008.36</v>
      </c>
      <c r="L210" s="19">
        <v>0</v>
      </c>
      <c r="M210" s="17"/>
    </row>
    <row r="211" spans="1:13" customFormat="1" ht="24">
      <c r="A211" s="11">
        <f t="shared" si="7"/>
        <v>198</v>
      </c>
      <c r="B211" s="12" t="s">
        <v>140</v>
      </c>
      <c r="C211" s="12" t="s">
        <v>242</v>
      </c>
      <c r="D211" s="29" t="s">
        <v>828</v>
      </c>
      <c r="E211" s="14" t="s">
        <v>829</v>
      </c>
      <c r="F211" s="20" t="s">
        <v>320</v>
      </c>
      <c r="G211" s="15">
        <v>4</v>
      </c>
      <c r="H211" s="16">
        <v>24499.87</v>
      </c>
      <c r="I211" s="17">
        <f t="shared" si="6"/>
        <v>24499.87</v>
      </c>
      <c r="J211" s="17"/>
      <c r="K211" s="18">
        <v>24499.87</v>
      </c>
      <c r="L211" s="19">
        <v>0</v>
      </c>
      <c r="M211" s="17"/>
    </row>
    <row r="212" spans="1:13" customFormat="1" ht="24">
      <c r="A212" s="11">
        <f t="shared" si="7"/>
        <v>199</v>
      </c>
      <c r="B212" s="23" t="s">
        <v>141</v>
      </c>
      <c r="C212" s="12" t="s">
        <v>142</v>
      </c>
      <c r="D212" s="29" t="s">
        <v>830</v>
      </c>
      <c r="E212" s="14" t="s">
        <v>831</v>
      </c>
      <c r="F212" s="20" t="s">
        <v>321</v>
      </c>
      <c r="G212" s="15">
        <v>4</v>
      </c>
      <c r="H212" s="16">
        <v>37104.44</v>
      </c>
      <c r="I212" s="17">
        <f t="shared" si="6"/>
        <v>25823.56</v>
      </c>
      <c r="J212" s="17"/>
      <c r="K212" s="18">
        <v>25823.56</v>
      </c>
      <c r="L212" s="19">
        <v>0</v>
      </c>
      <c r="M212" s="17"/>
    </row>
    <row r="213" spans="1:13" customFormat="1" ht="24">
      <c r="A213" s="11">
        <f t="shared" si="7"/>
        <v>200</v>
      </c>
      <c r="B213" s="12" t="s">
        <v>59</v>
      </c>
      <c r="C213" s="12" t="s">
        <v>60</v>
      </c>
      <c r="D213" s="29" t="s">
        <v>372</v>
      </c>
      <c r="E213" s="14" t="s">
        <v>373</v>
      </c>
      <c r="F213" s="15" t="s">
        <v>321</v>
      </c>
      <c r="G213" s="15">
        <v>4</v>
      </c>
      <c r="H213" s="16">
        <v>16344.95</v>
      </c>
      <c r="I213" s="17">
        <f t="shared" si="6"/>
        <v>16344.95</v>
      </c>
      <c r="J213" s="17"/>
      <c r="K213" s="18">
        <v>16344.95</v>
      </c>
      <c r="L213" s="19">
        <v>0</v>
      </c>
      <c r="M213" s="17"/>
    </row>
    <row r="214" spans="1:13" customFormat="1" ht="24">
      <c r="A214" s="11">
        <f t="shared" si="7"/>
        <v>201</v>
      </c>
      <c r="B214" s="12" t="s">
        <v>59</v>
      </c>
      <c r="C214" s="12" t="s">
        <v>163</v>
      </c>
      <c r="D214" s="29" t="s">
        <v>832</v>
      </c>
      <c r="E214" s="14" t="s">
        <v>833</v>
      </c>
      <c r="F214" s="20" t="s">
        <v>321</v>
      </c>
      <c r="G214" s="15">
        <v>4</v>
      </c>
      <c r="H214" s="16">
        <v>39515.47</v>
      </c>
      <c r="I214" s="17">
        <f t="shared" si="6"/>
        <v>25823.56</v>
      </c>
      <c r="J214" s="17"/>
      <c r="K214" s="18">
        <v>25823.56</v>
      </c>
      <c r="L214" s="19">
        <v>0</v>
      </c>
      <c r="M214" s="17"/>
    </row>
    <row r="215" spans="1:13" customFormat="1" ht="24">
      <c r="A215" s="11">
        <f t="shared" si="7"/>
        <v>202</v>
      </c>
      <c r="B215" s="12" t="s">
        <v>59</v>
      </c>
      <c r="C215" s="12" t="s">
        <v>60</v>
      </c>
      <c r="D215" s="29" t="s">
        <v>376</v>
      </c>
      <c r="E215" s="14" t="s">
        <v>377</v>
      </c>
      <c r="F215" s="15" t="s">
        <v>320</v>
      </c>
      <c r="G215" s="15">
        <v>4</v>
      </c>
      <c r="H215" s="16">
        <v>20079.3</v>
      </c>
      <c r="I215" s="17">
        <f t="shared" si="6"/>
        <v>20079.3</v>
      </c>
      <c r="J215" s="17"/>
      <c r="K215" s="18">
        <v>20079.3</v>
      </c>
      <c r="L215" s="19">
        <v>0</v>
      </c>
      <c r="M215" s="17"/>
    </row>
    <row r="216" spans="1:13" customFormat="1" ht="24">
      <c r="A216" s="11">
        <f t="shared" si="7"/>
        <v>203</v>
      </c>
      <c r="B216" s="12" t="s">
        <v>59</v>
      </c>
      <c r="C216" s="12" t="s">
        <v>129</v>
      </c>
      <c r="D216" s="29" t="s">
        <v>834</v>
      </c>
      <c r="E216" s="14" t="s">
        <v>835</v>
      </c>
      <c r="F216" s="20" t="s">
        <v>321</v>
      </c>
      <c r="G216" s="15">
        <v>4</v>
      </c>
      <c r="H216" s="16">
        <v>20253.28</v>
      </c>
      <c r="I216" s="17">
        <f t="shared" si="6"/>
        <v>20253.28</v>
      </c>
      <c r="J216" s="17"/>
      <c r="K216" s="18">
        <v>20253.28</v>
      </c>
      <c r="L216" s="19">
        <v>0</v>
      </c>
      <c r="M216" s="17"/>
    </row>
    <row r="217" spans="1:13" customFormat="1" ht="24">
      <c r="A217" s="11">
        <f t="shared" si="7"/>
        <v>204</v>
      </c>
      <c r="B217" s="12" t="s">
        <v>59</v>
      </c>
      <c r="C217" s="12" t="s">
        <v>76</v>
      </c>
      <c r="D217" s="29" t="s">
        <v>836</v>
      </c>
      <c r="E217" s="14" t="s">
        <v>837</v>
      </c>
      <c r="F217" s="20" t="s">
        <v>321</v>
      </c>
      <c r="G217" s="15">
        <v>4</v>
      </c>
      <c r="H217" s="16">
        <v>27480.92</v>
      </c>
      <c r="I217" s="17">
        <f t="shared" si="6"/>
        <v>20955</v>
      </c>
      <c r="J217" s="17"/>
      <c r="K217" s="18">
        <v>20955</v>
      </c>
      <c r="L217" s="19">
        <v>0</v>
      </c>
      <c r="M217" s="17"/>
    </row>
    <row r="218" spans="1:13" customFormat="1" ht="24">
      <c r="A218" s="11">
        <f t="shared" si="7"/>
        <v>205</v>
      </c>
      <c r="B218" s="12" t="s">
        <v>59</v>
      </c>
      <c r="C218" s="12" t="s">
        <v>838</v>
      </c>
      <c r="D218" s="29" t="s">
        <v>839</v>
      </c>
      <c r="E218" s="14" t="s">
        <v>840</v>
      </c>
      <c r="F218" s="20" t="s">
        <v>321</v>
      </c>
      <c r="G218" s="15">
        <v>4</v>
      </c>
      <c r="H218" s="16">
        <v>43250.18</v>
      </c>
      <c r="I218" s="17">
        <f t="shared" si="6"/>
        <v>20955</v>
      </c>
      <c r="J218" s="17"/>
      <c r="K218" s="18">
        <v>20955</v>
      </c>
      <c r="L218" s="19">
        <v>0</v>
      </c>
      <c r="M218" s="17"/>
    </row>
    <row r="219" spans="1:13" customFormat="1" ht="24">
      <c r="A219" s="11">
        <f t="shared" si="7"/>
        <v>206</v>
      </c>
      <c r="B219" s="12" t="s">
        <v>59</v>
      </c>
      <c r="C219" s="12" t="s">
        <v>163</v>
      </c>
      <c r="D219" s="29" t="s">
        <v>841</v>
      </c>
      <c r="E219" s="14" t="s">
        <v>842</v>
      </c>
      <c r="F219" s="20" t="s">
        <v>321</v>
      </c>
      <c r="G219" s="15">
        <v>4</v>
      </c>
      <c r="H219" s="16">
        <v>40243.35</v>
      </c>
      <c r="I219" s="17">
        <f t="shared" si="6"/>
        <v>26273.56</v>
      </c>
      <c r="J219" s="17"/>
      <c r="K219" s="18">
        <v>26273.56</v>
      </c>
      <c r="L219" s="19">
        <v>0</v>
      </c>
      <c r="M219" s="17"/>
    </row>
    <row r="220" spans="1:13" customFormat="1" ht="24">
      <c r="A220" s="11">
        <f t="shared" si="7"/>
        <v>207</v>
      </c>
      <c r="B220" s="12" t="s">
        <v>59</v>
      </c>
      <c r="C220" s="12" t="s">
        <v>99</v>
      </c>
      <c r="D220" s="29" t="s">
        <v>463</v>
      </c>
      <c r="E220" s="14" t="s">
        <v>464</v>
      </c>
      <c r="F220" s="15" t="s">
        <v>320</v>
      </c>
      <c r="G220" s="15">
        <v>4</v>
      </c>
      <c r="H220" s="16">
        <v>6836.4</v>
      </c>
      <c r="I220" s="17">
        <f t="shared" si="6"/>
        <v>6836.4</v>
      </c>
      <c r="J220" s="17"/>
      <c r="K220" s="18">
        <v>6836.4</v>
      </c>
      <c r="L220" s="19">
        <v>0</v>
      </c>
      <c r="M220" s="17"/>
    </row>
    <row r="221" spans="1:13" customFormat="1" ht="24">
      <c r="A221" s="11">
        <f t="shared" si="7"/>
        <v>208</v>
      </c>
      <c r="B221" s="12" t="s">
        <v>59</v>
      </c>
      <c r="C221" s="12" t="s">
        <v>237</v>
      </c>
      <c r="D221" s="29" t="s">
        <v>843</v>
      </c>
      <c r="E221" s="14" t="s">
        <v>844</v>
      </c>
      <c r="F221" s="20" t="s">
        <v>321</v>
      </c>
      <c r="G221" s="15">
        <v>4</v>
      </c>
      <c r="H221" s="16">
        <v>25952.9</v>
      </c>
      <c r="I221" s="17">
        <f t="shared" si="6"/>
        <v>20955</v>
      </c>
      <c r="J221" s="17"/>
      <c r="K221" s="18">
        <v>20955</v>
      </c>
      <c r="L221" s="19">
        <v>0</v>
      </c>
      <c r="M221" s="17"/>
    </row>
    <row r="222" spans="1:13" customFormat="1" ht="24">
      <c r="A222" s="11">
        <f t="shared" si="7"/>
        <v>209</v>
      </c>
      <c r="B222" s="12" t="s">
        <v>59</v>
      </c>
      <c r="C222" s="12" t="s">
        <v>285</v>
      </c>
      <c r="D222" s="29" t="s">
        <v>521</v>
      </c>
      <c r="E222" s="14" t="s">
        <v>522</v>
      </c>
      <c r="F222" s="15" t="s">
        <v>320</v>
      </c>
      <c r="G222" s="15">
        <v>4</v>
      </c>
      <c r="H222" s="16">
        <v>24106.44</v>
      </c>
      <c r="I222" s="17">
        <f t="shared" si="6"/>
        <v>21157.74</v>
      </c>
      <c r="J222" s="17"/>
      <c r="K222" s="18">
        <v>21157.74</v>
      </c>
      <c r="L222" s="19">
        <v>0</v>
      </c>
      <c r="M222" s="17"/>
    </row>
    <row r="223" spans="1:13" customFormat="1" ht="24">
      <c r="A223" s="11">
        <f t="shared" si="7"/>
        <v>210</v>
      </c>
      <c r="B223" s="23" t="s">
        <v>59</v>
      </c>
      <c r="C223" s="12" t="s">
        <v>229</v>
      </c>
      <c r="D223" s="29" t="s">
        <v>382</v>
      </c>
      <c r="E223" s="14" t="s">
        <v>383</v>
      </c>
      <c r="F223" s="15" t="s">
        <v>320</v>
      </c>
      <c r="G223" s="15">
        <v>4</v>
      </c>
      <c r="H223" s="16">
        <v>15701.22</v>
      </c>
      <c r="I223" s="17">
        <f t="shared" si="6"/>
        <v>15701.22</v>
      </c>
      <c r="J223" s="17"/>
      <c r="K223" s="18">
        <v>15701.22</v>
      </c>
      <c r="L223" s="19">
        <v>0</v>
      </c>
      <c r="M223" s="17"/>
    </row>
    <row r="224" spans="1:13" customFormat="1" ht="24">
      <c r="A224" s="11">
        <f t="shared" si="7"/>
        <v>211</v>
      </c>
      <c r="B224" s="12" t="s">
        <v>59</v>
      </c>
      <c r="C224" s="12" t="s">
        <v>60</v>
      </c>
      <c r="D224" s="29" t="s">
        <v>845</v>
      </c>
      <c r="E224" s="14" t="s">
        <v>387</v>
      </c>
      <c r="F224" s="15" t="s">
        <v>320</v>
      </c>
      <c r="G224" s="15">
        <v>4</v>
      </c>
      <c r="H224" s="16">
        <v>18426.93</v>
      </c>
      <c r="I224" s="17">
        <f t="shared" si="6"/>
        <v>18426.93</v>
      </c>
      <c r="J224" s="17"/>
      <c r="K224" s="18">
        <v>18426.93</v>
      </c>
      <c r="L224" s="19">
        <v>0</v>
      </c>
      <c r="M224" s="17"/>
    </row>
    <row r="225" spans="1:13" customFormat="1" ht="24">
      <c r="A225" s="11">
        <f t="shared" si="7"/>
        <v>212</v>
      </c>
      <c r="B225" s="12" t="s">
        <v>59</v>
      </c>
      <c r="C225" s="12" t="s">
        <v>130</v>
      </c>
      <c r="D225" s="29" t="s">
        <v>846</v>
      </c>
      <c r="E225" s="14" t="s">
        <v>847</v>
      </c>
      <c r="F225" s="20" t="s">
        <v>321</v>
      </c>
      <c r="G225" s="15">
        <v>4</v>
      </c>
      <c r="H225" s="16">
        <v>32132.69</v>
      </c>
      <c r="I225" s="17">
        <f t="shared" si="6"/>
        <v>24955</v>
      </c>
      <c r="J225" s="17"/>
      <c r="K225" s="18">
        <v>24955</v>
      </c>
      <c r="L225" s="19">
        <v>0</v>
      </c>
      <c r="M225" s="17"/>
    </row>
    <row r="226" spans="1:13" customFormat="1" ht="36">
      <c r="A226" s="11">
        <f t="shared" si="7"/>
        <v>213</v>
      </c>
      <c r="B226" s="12" t="s">
        <v>11</v>
      </c>
      <c r="C226" s="12" t="s">
        <v>66</v>
      </c>
      <c r="D226" s="26" t="s">
        <v>2276</v>
      </c>
      <c r="E226" s="14" t="s">
        <v>848</v>
      </c>
      <c r="F226" s="15" t="s">
        <v>321</v>
      </c>
      <c r="G226" s="15" t="s">
        <v>322</v>
      </c>
      <c r="H226" s="16">
        <v>423268.73</v>
      </c>
      <c r="I226" s="17">
        <f t="shared" si="6"/>
        <v>409260.42</v>
      </c>
      <c r="J226" s="17"/>
      <c r="K226" s="18">
        <v>20955</v>
      </c>
      <c r="L226" s="19">
        <v>388305.42</v>
      </c>
      <c r="M226" s="17"/>
    </row>
    <row r="227" spans="1:13" customFormat="1" ht="24">
      <c r="A227" s="11">
        <f t="shared" si="7"/>
        <v>214</v>
      </c>
      <c r="B227" s="12" t="s">
        <v>11</v>
      </c>
      <c r="C227" s="12" t="s">
        <v>66</v>
      </c>
      <c r="D227" s="29" t="s">
        <v>849</v>
      </c>
      <c r="E227" s="14" t="s">
        <v>850</v>
      </c>
      <c r="F227" s="20" t="s">
        <v>321</v>
      </c>
      <c r="G227" s="15">
        <v>4</v>
      </c>
      <c r="H227" s="16">
        <v>52756.09</v>
      </c>
      <c r="I227" s="17">
        <f t="shared" si="6"/>
        <v>20955</v>
      </c>
      <c r="J227" s="17"/>
      <c r="K227" s="18">
        <v>20955</v>
      </c>
      <c r="L227" s="19">
        <v>0</v>
      </c>
      <c r="M227" s="17"/>
    </row>
    <row r="228" spans="1:13" customFormat="1" ht="48">
      <c r="A228" s="11">
        <f t="shared" si="7"/>
        <v>215</v>
      </c>
      <c r="B228" s="12" t="s">
        <v>59</v>
      </c>
      <c r="C228" s="12" t="s">
        <v>260</v>
      </c>
      <c r="D228" s="29" t="s">
        <v>851</v>
      </c>
      <c r="E228" s="14" t="s">
        <v>852</v>
      </c>
      <c r="F228" s="20" t="s">
        <v>321</v>
      </c>
      <c r="G228" s="15">
        <v>4</v>
      </c>
      <c r="H228" s="16">
        <v>50100.02</v>
      </c>
      <c r="I228" s="17">
        <f t="shared" si="6"/>
        <v>29823.56</v>
      </c>
      <c r="J228" s="17"/>
      <c r="K228" s="18">
        <v>29823.56</v>
      </c>
      <c r="L228" s="19">
        <v>0</v>
      </c>
      <c r="M228" s="17"/>
    </row>
    <row r="229" spans="1:13" customFormat="1" ht="24">
      <c r="A229" s="11">
        <f t="shared" si="7"/>
        <v>216</v>
      </c>
      <c r="B229" s="12" t="s">
        <v>59</v>
      </c>
      <c r="C229" s="12" t="s">
        <v>285</v>
      </c>
      <c r="D229" s="29" t="s">
        <v>853</v>
      </c>
      <c r="E229" s="14" t="s">
        <v>854</v>
      </c>
      <c r="F229" s="20" t="s">
        <v>321</v>
      </c>
      <c r="G229" s="15">
        <v>4</v>
      </c>
      <c r="H229" s="16">
        <v>29795.31</v>
      </c>
      <c r="I229" s="17">
        <f t="shared" si="6"/>
        <v>21180</v>
      </c>
      <c r="J229" s="17"/>
      <c r="K229" s="18">
        <v>21180</v>
      </c>
      <c r="L229" s="19">
        <v>0</v>
      </c>
      <c r="M229" s="17"/>
    </row>
    <row r="230" spans="1:13" customFormat="1" ht="24">
      <c r="A230" s="11">
        <f t="shared" si="7"/>
        <v>217</v>
      </c>
      <c r="B230" s="12" t="s">
        <v>59</v>
      </c>
      <c r="C230" s="12" t="s">
        <v>120</v>
      </c>
      <c r="D230" s="29" t="s">
        <v>855</v>
      </c>
      <c r="E230" s="14" t="s">
        <v>389</v>
      </c>
      <c r="F230" s="15" t="s">
        <v>320</v>
      </c>
      <c r="G230" s="15">
        <v>4</v>
      </c>
      <c r="H230" s="16">
        <v>18263.45</v>
      </c>
      <c r="I230" s="17">
        <f t="shared" si="6"/>
        <v>18263.45</v>
      </c>
      <c r="J230" s="17"/>
      <c r="K230" s="18">
        <v>18263.45</v>
      </c>
      <c r="L230" s="19">
        <v>0</v>
      </c>
      <c r="M230" s="17"/>
    </row>
    <row r="231" spans="1:13" customFormat="1" ht="36">
      <c r="A231" s="11">
        <f t="shared" si="7"/>
        <v>218</v>
      </c>
      <c r="B231" s="12" t="s">
        <v>59</v>
      </c>
      <c r="C231" s="12" t="s">
        <v>71</v>
      </c>
      <c r="D231" s="26" t="s">
        <v>2277</v>
      </c>
      <c r="E231" s="14" t="s">
        <v>856</v>
      </c>
      <c r="F231" s="15" t="s">
        <v>325</v>
      </c>
      <c r="G231" s="15" t="s">
        <v>322</v>
      </c>
      <c r="H231" s="16">
        <v>303408.25</v>
      </c>
      <c r="I231" s="17">
        <f t="shared" si="6"/>
        <v>287548.07</v>
      </c>
      <c r="J231" s="17"/>
      <c r="K231" s="18">
        <v>26373.56</v>
      </c>
      <c r="L231" s="19">
        <v>261174.51</v>
      </c>
      <c r="M231" s="17"/>
    </row>
    <row r="232" spans="1:13" customFormat="1" ht="24">
      <c r="A232" s="11">
        <f t="shared" si="7"/>
        <v>219</v>
      </c>
      <c r="B232" s="12" t="s">
        <v>59</v>
      </c>
      <c r="C232" s="12" t="s">
        <v>71</v>
      </c>
      <c r="D232" s="29" t="s">
        <v>524</v>
      </c>
      <c r="E232" s="14" t="s">
        <v>525</v>
      </c>
      <c r="F232" s="15" t="s">
        <v>320</v>
      </c>
      <c r="G232" s="15">
        <v>4</v>
      </c>
      <c r="H232" s="16">
        <v>19957.63</v>
      </c>
      <c r="I232" s="17">
        <f t="shared" si="6"/>
        <v>19957.63</v>
      </c>
      <c r="J232" s="17"/>
      <c r="K232" s="18">
        <v>19957.63</v>
      </c>
      <c r="L232" s="19">
        <v>0</v>
      </c>
      <c r="M232" s="17"/>
    </row>
    <row r="233" spans="1:13" customFormat="1" ht="24">
      <c r="A233" s="11">
        <f t="shared" si="7"/>
        <v>220</v>
      </c>
      <c r="B233" s="12" t="s">
        <v>59</v>
      </c>
      <c r="C233" s="12" t="s">
        <v>164</v>
      </c>
      <c r="D233" s="29" t="s">
        <v>526</v>
      </c>
      <c r="E233" s="14" t="s">
        <v>527</v>
      </c>
      <c r="F233" s="15" t="s">
        <v>320</v>
      </c>
      <c r="G233" s="15">
        <v>4</v>
      </c>
      <c r="H233" s="16">
        <v>24403.91</v>
      </c>
      <c r="I233" s="17">
        <f t="shared" si="6"/>
        <v>24403.91</v>
      </c>
      <c r="J233" s="17"/>
      <c r="K233" s="18">
        <v>24403.91</v>
      </c>
      <c r="L233" s="19">
        <v>0</v>
      </c>
      <c r="M233" s="17"/>
    </row>
    <row r="234" spans="1:13" customFormat="1" ht="36">
      <c r="A234" s="11">
        <f t="shared" si="7"/>
        <v>221</v>
      </c>
      <c r="B234" s="12" t="s">
        <v>59</v>
      </c>
      <c r="C234" s="12" t="s">
        <v>425</v>
      </c>
      <c r="D234" s="26" t="s">
        <v>2278</v>
      </c>
      <c r="E234" s="14" t="s">
        <v>857</v>
      </c>
      <c r="F234" s="15" t="s">
        <v>325</v>
      </c>
      <c r="G234" s="15" t="s">
        <v>322</v>
      </c>
      <c r="H234" s="16">
        <v>294496.51</v>
      </c>
      <c r="I234" s="17">
        <f t="shared" si="6"/>
        <v>261193.46</v>
      </c>
      <c r="J234" s="17"/>
      <c r="K234" s="18">
        <v>21955</v>
      </c>
      <c r="L234" s="19">
        <v>239238.46</v>
      </c>
      <c r="M234" s="17"/>
    </row>
    <row r="235" spans="1:13" customFormat="1" ht="24">
      <c r="A235" s="11">
        <f t="shared" si="7"/>
        <v>222</v>
      </c>
      <c r="B235" s="12" t="s">
        <v>59</v>
      </c>
      <c r="C235" s="12" t="s">
        <v>61</v>
      </c>
      <c r="D235" s="29" t="s">
        <v>528</v>
      </c>
      <c r="E235" s="14" t="s">
        <v>529</v>
      </c>
      <c r="F235" s="15" t="s">
        <v>320</v>
      </c>
      <c r="G235" s="15">
        <v>4</v>
      </c>
      <c r="H235" s="16">
        <v>20123.14</v>
      </c>
      <c r="I235" s="17">
        <f t="shared" si="6"/>
        <v>20123.14</v>
      </c>
      <c r="J235" s="17"/>
      <c r="K235" s="18">
        <v>20123.14</v>
      </c>
      <c r="L235" s="19">
        <v>0</v>
      </c>
      <c r="M235" s="17"/>
    </row>
    <row r="236" spans="1:13" customFormat="1" ht="24">
      <c r="A236" s="11">
        <f t="shared" si="7"/>
        <v>223</v>
      </c>
      <c r="B236" s="12" t="s">
        <v>59</v>
      </c>
      <c r="C236" s="12" t="s">
        <v>62</v>
      </c>
      <c r="D236" s="29" t="s">
        <v>858</v>
      </c>
      <c r="E236" s="14" t="s">
        <v>859</v>
      </c>
      <c r="F236" s="20" t="s">
        <v>321</v>
      </c>
      <c r="G236" s="15">
        <v>4</v>
      </c>
      <c r="H236" s="16">
        <v>66844.94</v>
      </c>
      <c r="I236" s="17">
        <f t="shared" si="6"/>
        <v>20955</v>
      </c>
      <c r="J236" s="17"/>
      <c r="K236" s="18">
        <v>20955</v>
      </c>
      <c r="L236" s="19">
        <v>0</v>
      </c>
      <c r="M236" s="17"/>
    </row>
    <row r="237" spans="1:13" customFormat="1" ht="24">
      <c r="A237" s="11">
        <f t="shared" si="7"/>
        <v>224</v>
      </c>
      <c r="B237" s="12" t="s">
        <v>59</v>
      </c>
      <c r="C237" s="12" t="s">
        <v>74</v>
      </c>
      <c r="D237" s="29" t="s">
        <v>391</v>
      </c>
      <c r="E237" s="14" t="s">
        <v>392</v>
      </c>
      <c r="F237" s="15" t="s">
        <v>320</v>
      </c>
      <c r="G237" s="15">
        <v>4</v>
      </c>
      <c r="H237" s="16">
        <v>23353.3</v>
      </c>
      <c r="I237" s="17">
        <f t="shared" si="6"/>
        <v>21157.74</v>
      </c>
      <c r="J237" s="17"/>
      <c r="K237" s="18">
        <v>21157.74</v>
      </c>
      <c r="L237" s="19">
        <v>0</v>
      </c>
      <c r="M237" s="17"/>
    </row>
    <row r="238" spans="1:13" customFormat="1" ht="24">
      <c r="A238" s="11">
        <f t="shared" si="7"/>
        <v>225</v>
      </c>
      <c r="B238" s="23" t="s">
        <v>59</v>
      </c>
      <c r="C238" s="12" t="s">
        <v>163</v>
      </c>
      <c r="D238" s="29" t="s">
        <v>860</v>
      </c>
      <c r="E238" s="14" t="s">
        <v>861</v>
      </c>
      <c r="F238" s="20" t="s">
        <v>321</v>
      </c>
      <c r="G238" s="15">
        <v>4</v>
      </c>
      <c r="H238" s="16">
        <v>23343.68</v>
      </c>
      <c r="I238" s="17">
        <f t="shared" si="6"/>
        <v>23343.68</v>
      </c>
      <c r="J238" s="17"/>
      <c r="K238" s="18">
        <v>23343.68</v>
      </c>
      <c r="L238" s="19">
        <v>0</v>
      </c>
      <c r="M238" s="17"/>
    </row>
    <row r="239" spans="1:13" customFormat="1" ht="24">
      <c r="A239" s="11">
        <f t="shared" si="7"/>
        <v>226</v>
      </c>
      <c r="B239" s="12" t="s">
        <v>82</v>
      </c>
      <c r="C239" s="12" t="s">
        <v>83</v>
      </c>
      <c r="D239" s="29" t="s">
        <v>862</v>
      </c>
      <c r="E239" s="14" t="s">
        <v>863</v>
      </c>
      <c r="F239" s="15" t="s">
        <v>325</v>
      </c>
      <c r="G239" s="15">
        <v>4</v>
      </c>
      <c r="H239" s="16">
        <v>20941.240000000002</v>
      </c>
      <c r="I239" s="17">
        <f t="shared" si="6"/>
        <v>20941.240000000002</v>
      </c>
      <c r="J239" s="17"/>
      <c r="K239" s="18">
        <v>20941.240000000002</v>
      </c>
      <c r="L239" s="19">
        <v>0</v>
      </c>
      <c r="M239" s="17"/>
    </row>
    <row r="240" spans="1:13" customFormat="1" ht="24">
      <c r="A240" s="11">
        <f t="shared" si="7"/>
        <v>227</v>
      </c>
      <c r="B240" s="12" t="s">
        <v>26</v>
      </c>
      <c r="C240" s="12" t="s">
        <v>272</v>
      </c>
      <c r="D240" s="29" t="s">
        <v>864</v>
      </c>
      <c r="E240" s="14" t="s">
        <v>865</v>
      </c>
      <c r="F240" s="15" t="s">
        <v>325</v>
      </c>
      <c r="G240" s="15">
        <v>4</v>
      </c>
      <c r="H240" s="16">
        <v>92219.97</v>
      </c>
      <c r="I240" s="17">
        <f t="shared" si="6"/>
        <v>25873.56</v>
      </c>
      <c r="J240" s="17"/>
      <c r="K240" s="18">
        <v>25873.56</v>
      </c>
      <c r="L240" s="19">
        <v>0</v>
      </c>
      <c r="M240" s="17"/>
    </row>
    <row r="241" spans="1:13" customFormat="1" ht="24">
      <c r="A241" s="11">
        <f t="shared" si="7"/>
        <v>228</v>
      </c>
      <c r="B241" s="12" t="s">
        <v>39</v>
      </c>
      <c r="C241" s="12" t="s">
        <v>40</v>
      </c>
      <c r="D241" s="29" t="s">
        <v>866</v>
      </c>
      <c r="E241" s="14" t="s">
        <v>867</v>
      </c>
      <c r="F241" s="15" t="s">
        <v>325</v>
      </c>
      <c r="G241" s="15">
        <v>4</v>
      </c>
      <c r="H241" s="16">
        <v>20568.32</v>
      </c>
      <c r="I241" s="17">
        <f t="shared" si="6"/>
        <v>20568.32</v>
      </c>
      <c r="J241" s="17"/>
      <c r="K241" s="18">
        <v>20568.32</v>
      </c>
      <c r="L241" s="19">
        <v>0</v>
      </c>
      <c r="M241" s="17"/>
    </row>
    <row r="242" spans="1:13" customFormat="1" ht="24">
      <c r="A242" s="11">
        <f t="shared" si="7"/>
        <v>229</v>
      </c>
      <c r="B242" s="12" t="s">
        <v>141</v>
      </c>
      <c r="C242" s="12" t="s">
        <v>142</v>
      </c>
      <c r="D242" s="29" t="s">
        <v>868</v>
      </c>
      <c r="E242" s="14" t="s">
        <v>869</v>
      </c>
      <c r="F242" s="15" t="s">
        <v>321</v>
      </c>
      <c r="G242" s="15">
        <v>4</v>
      </c>
      <c r="H242" s="16">
        <v>36752.910000000003</v>
      </c>
      <c r="I242" s="17">
        <f t="shared" si="6"/>
        <v>25823.56</v>
      </c>
      <c r="J242" s="17"/>
      <c r="K242" s="18">
        <v>25823.56</v>
      </c>
      <c r="L242" s="19">
        <v>0</v>
      </c>
      <c r="M242" s="17"/>
    </row>
    <row r="243" spans="1:13" customFormat="1" ht="24">
      <c r="A243" s="11">
        <f t="shared" si="7"/>
        <v>230</v>
      </c>
      <c r="B243" s="12" t="s">
        <v>59</v>
      </c>
      <c r="C243" s="12" t="s">
        <v>120</v>
      </c>
      <c r="D243" s="29" t="s">
        <v>530</v>
      </c>
      <c r="E243" s="14" t="s">
        <v>531</v>
      </c>
      <c r="F243" s="15" t="s">
        <v>320</v>
      </c>
      <c r="G243" s="15">
        <v>4</v>
      </c>
      <c r="H243" s="16">
        <v>33184.11</v>
      </c>
      <c r="I243" s="17">
        <f t="shared" si="6"/>
        <v>25576.3</v>
      </c>
      <c r="J243" s="17"/>
      <c r="K243" s="18">
        <v>25576.3</v>
      </c>
      <c r="L243" s="19">
        <v>0</v>
      </c>
      <c r="M243" s="17"/>
    </row>
    <row r="244" spans="1:13" customFormat="1" ht="24">
      <c r="A244" s="11">
        <f t="shared" si="7"/>
        <v>231</v>
      </c>
      <c r="B244" s="12" t="s">
        <v>59</v>
      </c>
      <c r="C244" s="12" t="s">
        <v>60</v>
      </c>
      <c r="D244" s="29" t="s">
        <v>394</v>
      </c>
      <c r="E244" s="14" t="s">
        <v>395</v>
      </c>
      <c r="F244" s="15" t="s">
        <v>320</v>
      </c>
      <c r="G244" s="15">
        <v>4</v>
      </c>
      <c r="H244" s="16">
        <v>13074.06</v>
      </c>
      <c r="I244" s="17">
        <f t="shared" si="6"/>
        <v>13074.06</v>
      </c>
      <c r="J244" s="17"/>
      <c r="K244" s="18">
        <v>13074.06</v>
      </c>
      <c r="L244" s="19">
        <v>0</v>
      </c>
      <c r="M244" s="17"/>
    </row>
    <row r="245" spans="1:13" customFormat="1" ht="24">
      <c r="A245" s="11">
        <f t="shared" si="7"/>
        <v>232</v>
      </c>
      <c r="B245" s="12" t="s">
        <v>59</v>
      </c>
      <c r="C245" s="12" t="s">
        <v>70</v>
      </c>
      <c r="D245" s="29" t="s">
        <v>470</v>
      </c>
      <c r="E245" s="14" t="s">
        <v>471</v>
      </c>
      <c r="F245" s="15" t="s">
        <v>320</v>
      </c>
      <c r="G245" s="15">
        <v>4</v>
      </c>
      <c r="H245" s="16">
        <v>75506.179999999993</v>
      </c>
      <c r="I245" s="17">
        <f t="shared" si="6"/>
        <v>25576.3</v>
      </c>
      <c r="J245" s="17"/>
      <c r="K245" s="18">
        <v>25576.3</v>
      </c>
      <c r="L245" s="19">
        <v>0</v>
      </c>
      <c r="M245" s="17"/>
    </row>
    <row r="246" spans="1:13" customFormat="1" ht="24">
      <c r="A246" s="11">
        <f t="shared" si="7"/>
        <v>233</v>
      </c>
      <c r="B246" s="12" t="s">
        <v>59</v>
      </c>
      <c r="C246" s="12" t="s">
        <v>163</v>
      </c>
      <c r="D246" s="29" t="s">
        <v>472</v>
      </c>
      <c r="E246" s="14" t="s">
        <v>473</v>
      </c>
      <c r="F246" s="15" t="s">
        <v>320</v>
      </c>
      <c r="G246" s="15">
        <v>4</v>
      </c>
      <c r="H246" s="16">
        <v>15293.65</v>
      </c>
      <c r="I246" s="17">
        <f t="shared" si="6"/>
        <v>15293.65</v>
      </c>
      <c r="J246" s="17"/>
      <c r="K246" s="18">
        <v>15293.65</v>
      </c>
      <c r="L246" s="19">
        <v>0</v>
      </c>
      <c r="M246" s="17"/>
    </row>
    <row r="247" spans="1:13" customFormat="1" ht="24">
      <c r="A247" s="11">
        <f t="shared" si="7"/>
        <v>234</v>
      </c>
      <c r="B247" s="23" t="s">
        <v>59</v>
      </c>
      <c r="C247" s="12" t="s">
        <v>163</v>
      </c>
      <c r="D247" s="29" t="s">
        <v>474</v>
      </c>
      <c r="E247" s="14" t="s">
        <v>475</v>
      </c>
      <c r="F247" s="15" t="s">
        <v>320</v>
      </c>
      <c r="G247" s="15">
        <v>4</v>
      </c>
      <c r="H247" s="16">
        <v>15144.12</v>
      </c>
      <c r="I247" s="17">
        <f t="shared" si="6"/>
        <v>15144.12</v>
      </c>
      <c r="J247" s="17"/>
      <c r="K247" s="18">
        <v>15144.12</v>
      </c>
      <c r="L247" s="19">
        <v>0</v>
      </c>
      <c r="M247" s="17"/>
    </row>
    <row r="248" spans="1:13" customFormat="1" ht="24">
      <c r="A248" s="11">
        <f t="shared" si="7"/>
        <v>235</v>
      </c>
      <c r="B248" s="12" t="s">
        <v>59</v>
      </c>
      <c r="C248" s="30" t="s">
        <v>163</v>
      </c>
      <c r="D248" s="29" t="s">
        <v>870</v>
      </c>
      <c r="E248" s="14" t="s">
        <v>871</v>
      </c>
      <c r="F248" s="20" t="s">
        <v>321</v>
      </c>
      <c r="G248" s="15">
        <v>4</v>
      </c>
      <c r="H248" s="16">
        <v>31634.560000000001</v>
      </c>
      <c r="I248" s="17">
        <f t="shared" si="6"/>
        <v>29598.560000000001</v>
      </c>
      <c r="J248" s="17"/>
      <c r="K248" s="18">
        <v>29598.560000000001</v>
      </c>
      <c r="L248" s="19">
        <v>0</v>
      </c>
      <c r="M248" s="17"/>
    </row>
    <row r="249" spans="1:13" customFormat="1" ht="24">
      <c r="A249" s="11">
        <f t="shared" si="7"/>
        <v>236</v>
      </c>
      <c r="B249" s="23" t="s">
        <v>59</v>
      </c>
      <c r="C249" s="12" t="s">
        <v>76</v>
      </c>
      <c r="D249" s="29" t="s">
        <v>402</v>
      </c>
      <c r="E249" s="14" t="s">
        <v>403</v>
      </c>
      <c r="F249" s="15" t="s">
        <v>320</v>
      </c>
      <c r="G249" s="15">
        <v>4</v>
      </c>
      <c r="H249" s="16">
        <v>18415.419999999998</v>
      </c>
      <c r="I249" s="17">
        <f t="shared" si="6"/>
        <v>18415.419999999998</v>
      </c>
      <c r="J249" s="17"/>
      <c r="K249" s="18">
        <v>18415.419999999998</v>
      </c>
      <c r="L249" s="19">
        <v>0</v>
      </c>
      <c r="M249" s="17"/>
    </row>
    <row r="250" spans="1:13" customFormat="1" ht="24">
      <c r="A250" s="11">
        <f t="shared" si="7"/>
        <v>237</v>
      </c>
      <c r="B250" s="12" t="s">
        <v>59</v>
      </c>
      <c r="C250" s="12" t="s">
        <v>164</v>
      </c>
      <c r="D250" s="29" t="s">
        <v>534</v>
      </c>
      <c r="E250" s="14" t="s">
        <v>535</v>
      </c>
      <c r="F250" s="15" t="s">
        <v>320</v>
      </c>
      <c r="G250" s="15">
        <v>4</v>
      </c>
      <c r="H250" s="16">
        <v>23838.49</v>
      </c>
      <c r="I250" s="17">
        <f t="shared" si="6"/>
        <v>23838.49</v>
      </c>
      <c r="J250" s="17"/>
      <c r="K250" s="18">
        <v>23838.49</v>
      </c>
      <c r="L250" s="19">
        <v>0</v>
      </c>
      <c r="M250" s="17"/>
    </row>
    <row r="251" spans="1:13" customFormat="1" ht="24">
      <c r="A251" s="11">
        <f t="shared" si="7"/>
        <v>238</v>
      </c>
      <c r="B251" s="12" t="s">
        <v>59</v>
      </c>
      <c r="C251" s="12" t="s">
        <v>237</v>
      </c>
      <c r="D251" s="29" t="s">
        <v>872</v>
      </c>
      <c r="E251" s="14" t="s">
        <v>873</v>
      </c>
      <c r="F251" s="20" t="s">
        <v>320</v>
      </c>
      <c r="G251" s="15">
        <v>4</v>
      </c>
      <c r="H251" s="16">
        <v>27075.37</v>
      </c>
      <c r="I251" s="17">
        <f t="shared" si="6"/>
        <v>25157.74</v>
      </c>
      <c r="J251" s="17"/>
      <c r="K251" s="18">
        <v>25157.74</v>
      </c>
      <c r="L251" s="19">
        <v>0</v>
      </c>
      <c r="M251" s="17"/>
    </row>
    <row r="252" spans="1:13" customFormat="1" ht="24">
      <c r="A252" s="11">
        <f t="shared" si="7"/>
        <v>239</v>
      </c>
      <c r="B252" s="12" t="s">
        <v>59</v>
      </c>
      <c r="C252" s="12" t="s">
        <v>74</v>
      </c>
      <c r="D252" s="29" t="s">
        <v>536</v>
      </c>
      <c r="E252" s="14" t="s">
        <v>537</v>
      </c>
      <c r="F252" s="15" t="s">
        <v>320</v>
      </c>
      <c r="G252" s="15">
        <v>4</v>
      </c>
      <c r="H252" s="16">
        <v>19234.759999999998</v>
      </c>
      <c r="I252" s="17">
        <f t="shared" si="6"/>
        <v>19234.759999999998</v>
      </c>
      <c r="J252" s="17"/>
      <c r="K252" s="18">
        <v>19234.759999999998</v>
      </c>
      <c r="L252" s="19">
        <v>0</v>
      </c>
      <c r="M252" s="17"/>
    </row>
    <row r="253" spans="1:13" customFormat="1" ht="24">
      <c r="A253" s="11">
        <f t="shared" si="7"/>
        <v>240</v>
      </c>
      <c r="B253" s="12" t="s">
        <v>100</v>
      </c>
      <c r="C253" s="12" t="s">
        <v>185</v>
      </c>
      <c r="D253" s="29" t="s">
        <v>874</v>
      </c>
      <c r="E253" s="14" t="s">
        <v>875</v>
      </c>
      <c r="F253" s="20" t="s">
        <v>321</v>
      </c>
      <c r="G253" s="15">
        <v>4</v>
      </c>
      <c r="H253" s="16">
        <v>30110.6</v>
      </c>
      <c r="I253" s="17">
        <f t="shared" si="6"/>
        <v>24955</v>
      </c>
      <c r="J253" s="17"/>
      <c r="K253" s="18">
        <v>24955</v>
      </c>
      <c r="L253" s="19">
        <v>0</v>
      </c>
      <c r="M253" s="17"/>
    </row>
    <row r="254" spans="1:13" customFormat="1" ht="24">
      <c r="A254" s="11">
        <f t="shared" si="7"/>
        <v>241</v>
      </c>
      <c r="B254" s="12" t="s">
        <v>12</v>
      </c>
      <c r="C254" s="12" t="s">
        <v>109</v>
      </c>
      <c r="D254" s="29" t="s">
        <v>876</v>
      </c>
      <c r="E254" s="14" t="s">
        <v>877</v>
      </c>
      <c r="F254" s="20" t="s">
        <v>320</v>
      </c>
      <c r="G254" s="15">
        <v>4</v>
      </c>
      <c r="H254" s="16">
        <v>14531</v>
      </c>
      <c r="I254" s="17">
        <f t="shared" si="6"/>
        <v>14531</v>
      </c>
      <c r="J254" s="17"/>
      <c r="K254" s="18">
        <v>14531</v>
      </c>
      <c r="L254" s="19">
        <v>0</v>
      </c>
      <c r="M254" s="17"/>
    </row>
    <row r="255" spans="1:13" customFormat="1" ht="24">
      <c r="A255" s="11">
        <f t="shared" si="7"/>
        <v>242</v>
      </c>
      <c r="B255" s="21" t="s">
        <v>11</v>
      </c>
      <c r="C255" s="12" t="s">
        <v>63</v>
      </c>
      <c r="D255" s="29" t="s">
        <v>878</v>
      </c>
      <c r="E255" s="14" t="s">
        <v>879</v>
      </c>
      <c r="F255" s="20" t="s">
        <v>321</v>
      </c>
      <c r="G255" s="15">
        <v>4</v>
      </c>
      <c r="H255" s="16">
        <v>38095.550000000003</v>
      </c>
      <c r="I255" s="17">
        <f t="shared" si="6"/>
        <v>29373.56</v>
      </c>
      <c r="J255" s="17"/>
      <c r="K255" s="18">
        <v>29373.56</v>
      </c>
      <c r="L255" s="19">
        <v>0</v>
      </c>
      <c r="M255" s="17"/>
    </row>
    <row r="256" spans="1:13" customFormat="1" ht="24">
      <c r="A256" s="11">
        <f t="shared" si="7"/>
        <v>243</v>
      </c>
      <c r="B256" s="21" t="s">
        <v>52</v>
      </c>
      <c r="C256" s="12" t="s">
        <v>120</v>
      </c>
      <c r="D256" s="29" t="s">
        <v>880</v>
      </c>
      <c r="E256" s="14" t="s">
        <v>881</v>
      </c>
      <c r="F256" s="20" t="s">
        <v>320</v>
      </c>
      <c r="G256" s="15">
        <v>4</v>
      </c>
      <c r="H256" s="16">
        <v>45178.68</v>
      </c>
      <c r="I256" s="17">
        <f t="shared" si="6"/>
        <v>25576.3</v>
      </c>
      <c r="J256" s="17"/>
      <c r="K256" s="18">
        <v>25576.3</v>
      </c>
      <c r="L256" s="19">
        <v>0</v>
      </c>
      <c r="M256" s="17"/>
    </row>
    <row r="257" spans="1:13" customFormat="1" ht="24">
      <c r="A257" s="11">
        <f t="shared" si="7"/>
        <v>244</v>
      </c>
      <c r="B257" s="21" t="s">
        <v>11</v>
      </c>
      <c r="C257" s="12" t="s">
        <v>63</v>
      </c>
      <c r="D257" s="29" t="s">
        <v>882</v>
      </c>
      <c r="E257" s="14" t="s">
        <v>883</v>
      </c>
      <c r="F257" s="15" t="s">
        <v>325</v>
      </c>
      <c r="G257" s="15">
        <v>4</v>
      </c>
      <c r="H257" s="16">
        <v>102057.27</v>
      </c>
      <c r="I257" s="17">
        <f t="shared" si="6"/>
        <v>21955</v>
      </c>
      <c r="J257" s="17"/>
      <c r="K257" s="18">
        <v>21955</v>
      </c>
      <c r="L257" s="19">
        <v>0</v>
      </c>
      <c r="M257" s="17"/>
    </row>
    <row r="258" spans="1:13" customFormat="1" ht="24">
      <c r="A258" s="11">
        <f t="shared" si="7"/>
        <v>245</v>
      </c>
      <c r="B258" s="12" t="s">
        <v>82</v>
      </c>
      <c r="C258" s="12" t="s">
        <v>83</v>
      </c>
      <c r="D258" s="29" t="s">
        <v>351</v>
      </c>
      <c r="E258" s="14" t="s">
        <v>352</v>
      </c>
      <c r="F258" s="15" t="s">
        <v>321</v>
      </c>
      <c r="G258" s="15">
        <v>4</v>
      </c>
      <c r="H258" s="16">
        <v>25932.69</v>
      </c>
      <c r="I258" s="17">
        <f t="shared" si="6"/>
        <v>25373.56</v>
      </c>
      <c r="J258" s="17"/>
      <c r="K258" s="18">
        <v>25373.56</v>
      </c>
      <c r="L258" s="19">
        <v>0</v>
      </c>
      <c r="M258" s="17"/>
    </row>
    <row r="259" spans="1:13" customFormat="1" ht="24">
      <c r="A259" s="11">
        <f t="shared" si="7"/>
        <v>246</v>
      </c>
      <c r="B259" s="12" t="s">
        <v>26</v>
      </c>
      <c r="C259" s="12" t="s">
        <v>265</v>
      </c>
      <c r="D259" s="29" t="s">
        <v>884</v>
      </c>
      <c r="E259" s="14" t="s">
        <v>885</v>
      </c>
      <c r="F259" s="20" t="s">
        <v>321</v>
      </c>
      <c r="G259" s="15">
        <v>4</v>
      </c>
      <c r="H259" s="16">
        <v>42222.06</v>
      </c>
      <c r="I259" s="17">
        <f t="shared" si="6"/>
        <v>29373.56</v>
      </c>
      <c r="J259" s="17"/>
      <c r="K259" s="18">
        <v>29373.56</v>
      </c>
      <c r="L259" s="19">
        <v>0</v>
      </c>
      <c r="M259" s="17"/>
    </row>
    <row r="260" spans="1:13" customFormat="1" ht="24">
      <c r="A260" s="11">
        <f t="shared" si="7"/>
        <v>247</v>
      </c>
      <c r="B260" s="12" t="s">
        <v>100</v>
      </c>
      <c r="C260" s="12" t="s">
        <v>102</v>
      </c>
      <c r="D260" s="29" t="s">
        <v>497</v>
      </c>
      <c r="E260" s="14" t="s">
        <v>498</v>
      </c>
      <c r="F260" s="15" t="s">
        <v>320</v>
      </c>
      <c r="G260" s="15">
        <v>4</v>
      </c>
      <c r="H260" s="16">
        <v>14433.43</v>
      </c>
      <c r="I260" s="17">
        <f t="shared" si="6"/>
        <v>14433.43</v>
      </c>
      <c r="J260" s="17"/>
      <c r="K260" s="18">
        <v>14433.43</v>
      </c>
      <c r="L260" s="19">
        <v>0</v>
      </c>
      <c r="M260" s="17"/>
    </row>
    <row r="261" spans="1:13" customFormat="1" ht="24">
      <c r="A261" s="11">
        <f t="shared" si="7"/>
        <v>248</v>
      </c>
      <c r="B261" s="12" t="s">
        <v>11</v>
      </c>
      <c r="C261" s="12" t="s">
        <v>63</v>
      </c>
      <c r="D261" s="29" t="s">
        <v>886</v>
      </c>
      <c r="E261" s="14" t="s">
        <v>476</v>
      </c>
      <c r="F261" s="15" t="s">
        <v>321</v>
      </c>
      <c r="G261" s="15">
        <v>4</v>
      </c>
      <c r="H261" s="16">
        <v>87625.17</v>
      </c>
      <c r="I261" s="17">
        <f t="shared" si="6"/>
        <v>20955</v>
      </c>
      <c r="J261" s="17"/>
      <c r="K261" s="18">
        <v>20955</v>
      </c>
      <c r="L261" s="19">
        <v>0</v>
      </c>
      <c r="M261" s="17"/>
    </row>
    <row r="262" spans="1:13" customFormat="1" ht="24">
      <c r="A262" s="11">
        <f t="shared" si="7"/>
        <v>249</v>
      </c>
      <c r="B262" s="12" t="s">
        <v>11</v>
      </c>
      <c r="C262" s="12" t="s">
        <v>153</v>
      </c>
      <c r="D262" s="29" t="s">
        <v>887</v>
      </c>
      <c r="E262" s="14" t="s">
        <v>477</v>
      </c>
      <c r="F262" s="15" t="s">
        <v>321</v>
      </c>
      <c r="G262" s="15">
        <v>4</v>
      </c>
      <c r="H262" s="16">
        <v>34277.949999999997</v>
      </c>
      <c r="I262" s="17">
        <f t="shared" si="6"/>
        <v>25373.56</v>
      </c>
      <c r="J262" s="17"/>
      <c r="K262" s="18">
        <v>25373.56</v>
      </c>
      <c r="L262" s="19">
        <v>0</v>
      </c>
      <c r="M262" s="17"/>
    </row>
    <row r="263" spans="1:13" customFormat="1" ht="24">
      <c r="A263" s="11">
        <f t="shared" si="7"/>
        <v>250</v>
      </c>
      <c r="B263" s="12" t="s">
        <v>13</v>
      </c>
      <c r="C263" s="12" t="s">
        <v>172</v>
      </c>
      <c r="D263" s="29" t="s">
        <v>888</v>
      </c>
      <c r="E263" s="14" t="s">
        <v>889</v>
      </c>
      <c r="F263" s="20" t="s">
        <v>320</v>
      </c>
      <c r="G263" s="15">
        <v>4</v>
      </c>
      <c r="H263" s="16">
        <v>59243.81</v>
      </c>
      <c r="I263" s="17">
        <f t="shared" si="6"/>
        <v>21157.74</v>
      </c>
      <c r="J263" s="17"/>
      <c r="K263" s="18">
        <v>21157.74</v>
      </c>
      <c r="L263" s="19">
        <v>0</v>
      </c>
      <c r="M263" s="17"/>
    </row>
    <row r="264" spans="1:13" customFormat="1" ht="24">
      <c r="A264" s="11">
        <f t="shared" si="7"/>
        <v>251</v>
      </c>
      <c r="B264" s="12" t="s">
        <v>13</v>
      </c>
      <c r="C264" s="12" t="s">
        <v>172</v>
      </c>
      <c r="D264" s="29" t="s">
        <v>890</v>
      </c>
      <c r="E264" s="14" t="s">
        <v>891</v>
      </c>
      <c r="F264" s="20" t="s">
        <v>321</v>
      </c>
      <c r="G264" s="15">
        <v>4</v>
      </c>
      <c r="H264" s="16">
        <v>65246.2</v>
      </c>
      <c r="I264" s="17">
        <f t="shared" si="6"/>
        <v>25823.56</v>
      </c>
      <c r="J264" s="17"/>
      <c r="K264" s="18">
        <v>25823.56</v>
      </c>
      <c r="L264" s="19">
        <v>0</v>
      </c>
      <c r="M264" s="17"/>
    </row>
    <row r="265" spans="1:13" customFormat="1" ht="24">
      <c r="A265" s="11">
        <f t="shared" si="7"/>
        <v>252</v>
      </c>
      <c r="B265" s="23" t="s">
        <v>13</v>
      </c>
      <c r="C265" s="12" t="s">
        <v>225</v>
      </c>
      <c r="D265" s="29" t="s">
        <v>892</v>
      </c>
      <c r="E265" s="14" t="s">
        <v>893</v>
      </c>
      <c r="F265" s="20" t="s">
        <v>321</v>
      </c>
      <c r="G265" s="15">
        <v>4</v>
      </c>
      <c r="H265" s="16">
        <v>94610.02</v>
      </c>
      <c r="I265" s="17">
        <f t="shared" si="6"/>
        <v>20955</v>
      </c>
      <c r="J265" s="17"/>
      <c r="K265" s="18">
        <v>20955</v>
      </c>
      <c r="L265" s="19">
        <v>0</v>
      </c>
      <c r="M265" s="17"/>
    </row>
    <row r="266" spans="1:13" customFormat="1" ht="24">
      <c r="A266" s="11">
        <f t="shared" si="7"/>
        <v>253</v>
      </c>
      <c r="B266" s="23" t="s">
        <v>59</v>
      </c>
      <c r="C266" s="12" t="s">
        <v>120</v>
      </c>
      <c r="D266" s="29" t="s">
        <v>894</v>
      </c>
      <c r="E266" s="14" t="s">
        <v>895</v>
      </c>
      <c r="F266" s="15" t="s">
        <v>326</v>
      </c>
      <c r="G266" s="15">
        <v>4</v>
      </c>
      <c r="H266" s="16">
        <v>49703.28</v>
      </c>
      <c r="I266" s="17">
        <f t="shared" si="6"/>
        <v>25823.56</v>
      </c>
      <c r="J266" s="17"/>
      <c r="K266" s="18">
        <v>25823.56</v>
      </c>
      <c r="L266" s="19">
        <v>0</v>
      </c>
      <c r="M266" s="17"/>
    </row>
    <row r="267" spans="1:13" customFormat="1" ht="24">
      <c r="A267" s="11">
        <f t="shared" si="7"/>
        <v>254</v>
      </c>
      <c r="B267" s="23" t="s">
        <v>59</v>
      </c>
      <c r="C267" s="12" t="s">
        <v>896</v>
      </c>
      <c r="D267" s="29" t="s">
        <v>897</v>
      </c>
      <c r="E267" s="14" t="s">
        <v>898</v>
      </c>
      <c r="F267" s="15" t="s">
        <v>326</v>
      </c>
      <c r="G267" s="15">
        <v>4</v>
      </c>
      <c r="H267" s="16">
        <v>48813.29</v>
      </c>
      <c r="I267" s="17">
        <f t="shared" si="6"/>
        <v>21405</v>
      </c>
      <c r="J267" s="17"/>
      <c r="K267" s="18">
        <v>21405</v>
      </c>
      <c r="L267" s="19">
        <v>0</v>
      </c>
      <c r="M267" s="17"/>
    </row>
    <row r="268" spans="1:13" customFormat="1" ht="24">
      <c r="A268" s="11">
        <f t="shared" si="7"/>
        <v>255</v>
      </c>
      <c r="B268" s="23" t="s">
        <v>59</v>
      </c>
      <c r="C268" s="12" t="s">
        <v>252</v>
      </c>
      <c r="D268" s="29" t="s">
        <v>899</v>
      </c>
      <c r="E268" s="14" t="s">
        <v>900</v>
      </c>
      <c r="F268" s="15" t="s">
        <v>326</v>
      </c>
      <c r="G268" s="15">
        <v>4</v>
      </c>
      <c r="H268" s="16">
        <v>52321.94</v>
      </c>
      <c r="I268" s="17">
        <f t="shared" si="6"/>
        <v>21405</v>
      </c>
      <c r="J268" s="17"/>
      <c r="K268" s="18">
        <v>21405</v>
      </c>
      <c r="L268" s="19">
        <v>0</v>
      </c>
      <c r="M268" s="17"/>
    </row>
    <row r="269" spans="1:13" customFormat="1" ht="24">
      <c r="A269" s="11">
        <f t="shared" si="7"/>
        <v>256</v>
      </c>
      <c r="B269" s="23" t="s">
        <v>59</v>
      </c>
      <c r="C269" s="12" t="s">
        <v>76</v>
      </c>
      <c r="D269" s="29" t="s">
        <v>901</v>
      </c>
      <c r="E269" s="14" t="s">
        <v>902</v>
      </c>
      <c r="F269" s="15" t="s">
        <v>326</v>
      </c>
      <c r="G269" s="15">
        <v>4</v>
      </c>
      <c r="H269" s="16">
        <v>46185.23</v>
      </c>
      <c r="I269" s="17">
        <f t="shared" si="6"/>
        <v>25823.56</v>
      </c>
      <c r="J269" s="17"/>
      <c r="K269" s="18">
        <v>25823.56</v>
      </c>
      <c r="L269" s="19">
        <v>0</v>
      </c>
      <c r="M269" s="17"/>
    </row>
    <row r="270" spans="1:13" customFormat="1" ht="24">
      <c r="A270" s="11">
        <f t="shared" si="7"/>
        <v>257</v>
      </c>
      <c r="B270" s="23" t="s">
        <v>59</v>
      </c>
      <c r="C270" s="12" t="s">
        <v>76</v>
      </c>
      <c r="D270" s="29" t="s">
        <v>903</v>
      </c>
      <c r="E270" s="14" t="s">
        <v>904</v>
      </c>
      <c r="F270" s="15" t="s">
        <v>326</v>
      </c>
      <c r="G270" s="15">
        <v>4</v>
      </c>
      <c r="H270" s="16">
        <v>44337.56</v>
      </c>
      <c r="I270" s="17">
        <f t="shared" ref="I270:I333" si="8">J270+K270+L270+M270</f>
        <v>25873.56</v>
      </c>
      <c r="J270" s="17"/>
      <c r="K270" s="18">
        <v>25873.56</v>
      </c>
      <c r="L270" s="19">
        <v>0</v>
      </c>
      <c r="M270" s="17"/>
    </row>
    <row r="271" spans="1:13" customFormat="1" ht="24">
      <c r="A271" s="11">
        <f t="shared" ref="A271:A334" si="9">A270+1</f>
        <v>258</v>
      </c>
      <c r="B271" s="23" t="s">
        <v>59</v>
      </c>
      <c r="C271" s="12" t="s">
        <v>60</v>
      </c>
      <c r="D271" s="29" t="s">
        <v>905</v>
      </c>
      <c r="E271" s="14" t="s">
        <v>906</v>
      </c>
      <c r="F271" s="15" t="s">
        <v>326</v>
      </c>
      <c r="G271" s="15">
        <v>4</v>
      </c>
      <c r="H271" s="16">
        <v>43429.51</v>
      </c>
      <c r="I271" s="17">
        <f t="shared" si="8"/>
        <v>25373.56</v>
      </c>
      <c r="J271" s="17"/>
      <c r="K271" s="18">
        <v>25373.56</v>
      </c>
      <c r="L271" s="19">
        <v>0</v>
      </c>
      <c r="M271" s="17"/>
    </row>
    <row r="272" spans="1:13" customFormat="1" ht="36">
      <c r="A272" s="11">
        <f t="shared" si="9"/>
        <v>259</v>
      </c>
      <c r="B272" s="23" t="s">
        <v>44</v>
      </c>
      <c r="C272" s="12" t="s">
        <v>93</v>
      </c>
      <c r="D272" s="26" t="s">
        <v>2279</v>
      </c>
      <c r="E272" s="14" t="s">
        <v>907</v>
      </c>
      <c r="F272" s="15" t="s">
        <v>325</v>
      </c>
      <c r="G272" s="15" t="s">
        <v>322</v>
      </c>
      <c r="H272" s="16">
        <v>319784.23</v>
      </c>
      <c r="I272" s="17">
        <f t="shared" si="8"/>
        <v>319784.23</v>
      </c>
      <c r="J272" s="17"/>
      <c r="K272" s="18">
        <v>17903.169999999998</v>
      </c>
      <c r="L272" s="19">
        <v>301881.06</v>
      </c>
      <c r="M272" s="17"/>
    </row>
    <row r="273" spans="1:13" customFormat="1" ht="24">
      <c r="A273" s="11">
        <f t="shared" si="9"/>
        <v>260</v>
      </c>
      <c r="B273" s="23" t="s">
        <v>100</v>
      </c>
      <c r="C273" s="12" t="s">
        <v>185</v>
      </c>
      <c r="D273" s="29" t="s">
        <v>908</v>
      </c>
      <c r="E273" s="14" t="s">
        <v>909</v>
      </c>
      <c r="F273" s="20" t="s">
        <v>321</v>
      </c>
      <c r="G273" s="15">
        <v>4</v>
      </c>
      <c r="H273" s="16">
        <v>22262.12</v>
      </c>
      <c r="I273" s="17">
        <f t="shared" si="8"/>
        <v>20955</v>
      </c>
      <c r="J273" s="17"/>
      <c r="K273" s="18">
        <v>20955</v>
      </c>
      <c r="L273" s="19">
        <v>0</v>
      </c>
      <c r="M273" s="17"/>
    </row>
    <row r="274" spans="1:13" customFormat="1" ht="24">
      <c r="A274" s="11">
        <f t="shared" si="9"/>
        <v>261</v>
      </c>
      <c r="B274" s="23" t="s">
        <v>16</v>
      </c>
      <c r="C274" s="12" t="s">
        <v>426</v>
      </c>
      <c r="D274" s="29" t="s">
        <v>910</v>
      </c>
      <c r="E274" s="14" t="s">
        <v>911</v>
      </c>
      <c r="F274" s="15" t="s">
        <v>320</v>
      </c>
      <c r="G274" s="15">
        <v>4</v>
      </c>
      <c r="H274" s="16">
        <v>123291.89</v>
      </c>
      <c r="I274" s="17">
        <f t="shared" si="8"/>
        <v>16383.05</v>
      </c>
      <c r="J274" s="17"/>
      <c r="K274" s="18">
        <v>16383.05</v>
      </c>
      <c r="L274" s="19">
        <v>0</v>
      </c>
      <c r="M274" s="17"/>
    </row>
    <row r="275" spans="1:13" customFormat="1" ht="24">
      <c r="A275" s="11">
        <f t="shared" si="9"/>
        <v>262</v>
      </c>
      <c r="B275" s="23" t="s">
        <v>18</v>
      </c>
      <c r="C275" s="12" t="s">
        <v>315</v>
      </c>
      <c r="D275" s="29" t="s">
        <v>912</v>
      </c>
      <c r="E275" s="14" t="s">
        <v>913</v>
      </c>
      <c r="F275" s="15" t="s">
        <v>320</v>
      </c>
      <c r="G275" s="15">
        <v>4</v>
      </c>
      <c r="H275" s="16">
        <v>12995.17</v>
      </c>
      <c r="I275" s="17">
        <f t="shared" si="8"/>
        <v>12995.17</v>
      </c>
      <c r="J275" s="17"/>
      <c r="K275" s="18">
        <v>12995.17</v>
      </c>
      <c r="L275" s="19">
        <v>0</v>
      </c>
      <c r="M275" s="17"/>
    </row>
    <row r="276" spans="1:13" customFormat="1" ht="24">
      <c r="A276" s="11">
        <f t="shared" si="9"/>
        <v>263</v>
      </c>
      <c r="B276" s="23" t="s">
        <v>18</v>
      </c>
      <c r="C276" s="12" t="s">
        <v>315</v>
      </c>
      <c r="D276" s="29" t="s">
        <v>914</v>
      </c>
      <c r="E276" s="14" t="s">
        <v>915</v>
      </c>
      <c r="F276" s="15" t="s">
        <v>320</v>
      </c>
      <c r="G276" s="15">
        <v>4</v>
      </c>
      <c r="H276" s="16">
        <v>12757.83</v>
      </c>
      <c r="I276" s="17">
        <f t="shared" si="8"/>
        <v>12757.83</v>
      </c>
      <c r="J276" s="17"/>
      <c r="K276" s="18">
        <v>12757.83</v>
      </c>
      <c r="L276" s="19">
        <v>0</v>
      </c>
      <c r="M276" s="17"/>
    </row>
    <row r="277" spans="1:13" customFormat="1" ht="24">
      <c r="A277" s="11">
        <f t="shared" si="9"/>
        <v>264</v>
      </c>
      <c r="B277" s="23" t="s">
        <v>18</v>
      </c>
      <c r="C277" s="12" t="s">
        <v>333</v>
      </c>
      <c r="D277" s="29" t="s">
        <v>916</v>
      </c>
      <c r="E277" s="14" t="s">
        <v>427</v>
      </c>
      <c r="F277" s="15" t="s">
        <v>320</v>
      </c>
      <c r="G277" s="15">
        <v>4</v>
      </c>
      <c r="H277" s="16">
        <v>100087.14</v>
      </c>
      <c r="I277" s="17">
        <f t="shared" si="8"/>
        <v>16383.05</v>
      </c>
      <c r="J277" s="17"/>
      <c r="K277" s="18">
        <v>16383.05</v>
      </c>
      <c r="L277" s="19">
        <v>0</v>
      </c>
      <c r="M277" s="17"/>
    </row>
    <row r="278" spans="1:13" customFormat="1" ht="24">
      <c r="A278" s="11">
        <f t="shared" si="9"/>
        <v>265</v>
      </c>
      <c r="B278" s="23" t="s">
        <v>18</v>
      </c>
      <c r="C278" s="12" t="s">
        <v>333</v>
      </c>
      <c r="D278" s="29" t="s">
        <v>917</v>
      </c>
      <c r="E278" s="14" t="s">
        <v>918</v>
      </c>
      <c r="F278" s="15" t="s">
        <v>320</v>
      </c>
      <c r="G278" s="15">
        <v>4</v>
      </c>
      <c r="H278" s="16">
        <v>121215.15</v>
      </c>
      <c r="I278" s="17">
        <f t="shared" si="8"/>
        <v>16383.05</v>
      </c>
      <c r="J278" s="17"/>
      <c r="K278" s="18">
        <v>16383.05</v>
      </c>
      <c r="L278" s="19">
        <v>0</v>
      </c>
      <c r="M278" s="17"/>
    </row>
    <row r="279" spans="1:13" customFormat="1" ht="24">
      <c r="A279" s="11">
        <f t="shared" si="9"/>
        <v>266</v>
      </c>
      <c r="B279" s="23" t="s">
        <v>26</v>
      </c>
      <c r="C279" s="12" t="s">
        <v>334</v>
      </c>
      <c r="D279" s="29" t="s">
        <v>919</v>
      </c>
      <c r="E279" s="14" t="s">
        <v>920</v>
      </c>
      <c r="F279" s="15" t="s">
        <v>321</v>
      </c>
      <c r="G279" s="15">
        <v>4</v>
      </c>
      <c r="H279" s="16">
        <v>18860.990000000002</v>
      </c>
      <c r="I279" s="17">
        <f t="shared" si="8"/>
        <v>18860.990000000002</v>
      </c>
      <c r="J279" s="17"/>
      <c r="K279" s="18">
        <v>18860.990000000002</v>
      </c>
      <c r="L279" s="19">
        <v>0</v>
      </c>
      <c r="M279" s="17"/>
    </row>
    <row r="280" spans="1:13" customFormat="1" ht="24">
      <c r="A280" s="11">
        <f t="shared" si="9"/>
        <v>267</v>
      </c>
      <c r="B280" s="23" t="s">
        <v>26</v>
      </c>
      <c r="C280" s="12" t="s">
        <v>921</v>
      </c>
      <c r="D280" s="29" t="s">
        <v>922</v>
      </c>
      <c r="E280" s="14" t="s">
        <v>923</v>
      </c>
      <c r="F280" s="15" t="s">
        <v>321</v>
      </c>
      <c r="G280" s="15">
        <v>4</v>
      </c>
      <c r="H280" s="16">
        <v>16863.72</v>
      </c>
      <c r="I280" s="17">
        <f t="shared" si="8"/>
        <v>16863.72</v>
      </c>
      <c r="J280" s="17"/>
      <c r="K280" s="18">
        <v>16863.72</v>
      </c>
      <c r="L280" s="19">
        <v>0</v>
      </c>
      <c r="M280" s="17"/>
    </row>
    <row r="281" spans="1:13" customFormat="1" ht="24">
      <c r="A281" s="11">
        <f t="shared" si="9"/>
        <v>268</v>
      </c>
      <c r="B281" s="23" t="s">
        <v>204</v>
      </c>
      <c r="C281" s="12" t="s">
        <v>924</v>
      </c>
      <c r="D281" s="29" t="s">
        <v>925</v>
      </c>
      <c r="E281" s="14" t="s">
        <v>926</v>
      </c>
      <c r="F281" s="15" t="s">
        <v>321</v>
      </c>
      <c r="G281" s="15">
        <v>4</v>
      </c>
      <c r="H281" s="16">
        <v>18983.150000000001</v>
      </c>
      <c r="I281" s="17">
        <f t="shared" si="8"/>
        <v>18983.150000000001</v>
      </c>
      <c r="J281" s="17"/>
      <c r="K281" s="18">
        <v>18983.150000000001</v>
      </c>
      <c r="L281" s="19">
        <v>0</v>
      </c>
      <c r="M281" s="17"/>
    </row>
    <row r="282" spans="1:13" customFormat="1" ht="24">
      <c r="A282" s="11">
        <f t="shared" si="9"/>
        <v>269</v>
      </c>
      <c r="B282" s="23" t="s">
        <v>31</v>
      </c>
      <c r="C282" s="12" t="s">
        <v>105</v>
      </c>
      <c r="D282" s="29" t="s">
        <v>927</v>
      </c>
      <c r="E282" s="14" t="s">
        <v>928</v>
      </c>
      <c r="F282" s="15" t="s">
        <v>320</v>
      </c>
      <c r="G282" s="15">
        <v>4</v>
      </c>
      <c r="H282" s="16">
        <v>23103.63</v>
      </c>
      <c r="I282" s="17">
        <f t="shared" si="8"/>
        <v>22126.2</v>
      </c>
      <c r="J282" s="17"/>
      <c r="K282" s="18">
        <v>22126.2</v>
      </c>
      <c r="L282" s="19">
        <v>0</v>
      </c>
      <c r="M282" s="17"/>
    </row>
    <row r="283" spans="1:13" customFormat="1" ht="24">
      <c r="A283" s="11">
        <f t="shared" si="9"/>
        <v>270</v>
      </c>
      <c r="B283" s="23" t="s">
        <v>31</v>
      </c>
      <c r="C283" s="12" t="s">
        <v>67</v>
      </c>
      <c r="D283" s="29" t="s">
        <v>929</v>
      </c>
      <c r="E283" s="14" t="s">
        <v>930</v>
      </c>
      <c r="F283" s="15" t="s">
        <v>320</v>
      </c>
      <c r="G283" s="15">
        <v>4</v>
      </c>
      <c r="H283" s="16">
        <v>18147.54</v>
      </c>
      <c r="I283" s="17">
        <f t="shared" si="8"/>
        <v>18147.54</v>
      </c>
      <c r="J283" s="17"/>
      <c r="K283" s="18">
        <v>18147.54</v>
      </c>
      <c r="L283" s="19">
        <v>0</v>
      </c>
      <c r="M283" s="17"/>
    </row>
    <row r="284" spans="1:13" customFormat="1" ht="24">
      <c r="A284" s="11">
        <f t="shared" si="9"/>
        <v>271</v>
      </c>
      <c r="B284" s="23" t="s">
        <v>82</v>
      </c>
      <c r="C284" s="12" t="s">
        <v>335</v>
      </c>
      <c r="D284" s="29" t="s">
        <v>931</v>
      </c>
      <c r="E284" s="14" t="s">
        <v>932</v>
      </c>
      <c r="F284" s="15" t="s">
        <v>320</v>
      </c>
      <c r="G284" s="15">
        <v>4</v>
      </c>
      <c r="H284" s="16">
        <v>10964.51</v>
      </c>
      <c r="I284" s="17">
        <f t="shared" si="8"/>
        <v>10964.51</v>
      </c>
      <c r="J284" s="17"/>
      <c r="K284" s="18">
        <v>10964.51</v>
      </c>
      <c r="L284" s="19">
        <v>0</v>
      </c>
      <c r="M284" s="17"/>
    </row>
    <row r="285" spans="1:13" customFormat="1" ht="24">
      <c r="A285" s="11">
        <f t="shared" si="9"/>
        <v>272</v>
      </c>
      <c r="B285" s="23" t="s">
        <v>228</v>
      </c>
      <c r="C285" s="12" t="s">
        <v>933</v>
      </c>
      <c r="D285" s="29" t="s">
        <v>934</v>
      </c>
      <c r="E285" s="14" t="s">
        <v>935</v>
      </c>
      <c r="F285" s="15" t="s">
        <v>320</v>
      </c>
      <c r="G285" s="15">
        <v>4</v>
      </c>
      <c r="H285" s="16">
        <v>28210.55</v>
      </c>
      <c r="I285" s="17">
        <f t="shared" si="8"/>
        <v>22126.2</v>
      </c>
      <c r="J285" s="17"/>
      <c r="K285" s="18">
        <v>22126.2</v>
      </c>
      <c r="L285" s="19">
        <v>0</v>
      </c>
      <c r="M285" s="17"/>
    </row>
    <row r="286" spans="1:13" customFormat="1" ht="24">
      <c r="A286" s="11">
        <f t="shared" si="9"/>
        <v>273</v>
      </c>
      <c r="B286" s="23" t="s">
        <v>59</v>
      </c>
      <c r="C286" s="12" t="s">
        <v>230</v>
      </c>
      <c r="D286" s="29" t="s">
        <v>936</v>
      </c>
      <c r="E286" s="14" t="s">
        <v>937</v>
      </c>
      <c r="F286" s="15" t="s">
        <v>321</v>
      </c>
      <c r="G286" s="15">
        <v>4</v>
      </c>
      <c r="H286" s="16">
        <v>17208.47</v>
      </c>
      <c r="I286" s="17">
        <f t="shared" si="8"/>
        <v>16180.31</v>
      </c>
      <c r="J286" s="17"/>
      <c r="K286" s="18">
        <v>16180.31</v>
      </c>
      <c r="L286" s="19">
        <v>0</v>
      </c>
      <c r="M286" s="17"/>
    </row>
    <row r="287" spans="1:13" customFormat="1" ht="24">
      <c r="A287" s="11">
        <f t="shared" si="9"/>
        <v>274</v>
      </c>
      <c r="B287" s="23" t="s">
        <v>59</v>
      </c>
      <c r="C287" s="12" t="s">
        <v>222</v>
      </c>
      <c r="D287" s="29" t="s">
        <v>938</v>
      </c>
      <c r="E287" s="14" t="s">
        <v>939</v>
      </c>
      <c r="F287" s="15" t="s">
        <v>320</v>
      </c>
      <c r="G287" s="15">
        <v>4</v>
      </c>
      <c r="H287" s="16">
        <v>8784.7900000000009</v>
      </c>
      <c r="I287" s="17">
        <f t="shared" si="8"/>
        <v>8784.7900000000009</v>
      </c>
      <c r="J287" s="17"/>
      <c r="K287" s="18">
        <v>8784.7900000000009</v>
      </c>
      <c r="L287" s="19">
        <v>0</v>
      </c>
      <c r="M287" s="17"/>
    </row>
    <row r="288" spans="1:13" customFormat="1" ht="24">
      <c r="A288" s="11">
        <f t="shared" si="9"/>
        <v>275</v>
      </c>
      <c r="B288" s="23" t="s">
        <v>59</v>
      </c>
      <c r="C288" s="12" t="s">
        <v>73</v>
      </c>
      <c r="D288" s="29" t="s">
        <v>940</v>
      </c>
      <c r="E288" s="14" t="s">
        <v>941</v>
      </c>
      <c r="F288" s="15" t="s">
        <v>320</v>
      </c>
      <c r="G288" s="15">
        <v>4</v>
      </c>
      <c r="H288" s="16">
        <v>12037.07</v>
      </c>
      <c r="I288" s="17">
        <f t="shared" si="8"/>
        <v>12037.07</v>
      </c>
      <c r="J288" s="17"/>
      <c r="K288" s="18">
        <v>12037.07</v>
      </c>
      <c r="L288" s="19">
        <v>0</v>
      </c>
      <c r="M288" s="17"/>
    </row>
    <row r="289" spans="1:13" customFormat="1" ht="24">
      <c r="A289" s="11">
        <f t="shared" si="9"/>
        <v>276</v>
      </c>
      <c r="B289" s="23" t="s">
        <v>59</v>
      </c>
      <c r="C289" s="12" t="s">
        <v>70</v>
      </c>
      <c r="D289" s="29" t="s">
        <v>942</v>
      </c>
      <c r="E289" s="14" t="s">
        <v>943</v>
      </c>
      <c r="F289" s="15" t="s">
        <v>320</v>
      </c>
      <c r="G289" s="15">
        <v>4</v>
      </c>
      <c r="H289" s="16">
        <v>52158.38</v>
      </c>
      <c r="I289" s="17">
        <f t="shared" si="8"/>
        <v>27871.13</v>
      </c>
      <c r="J289" s="17"/>
      <c r="K289" s="18">
        <v>27871.13</v>
      </c>
      <c r="L289" s="19">
        <v>0</v>
      </c>
      <c r="M289" s="17"/>
    </row>
    <row r="290" spans="1:13" customFormat="1" ht="24">
      <c r="A290" s="11">
        <f t="shared" si="9"/>
        <v>277</v>
      </c>
      <c r="B290" s="23" t="s">
        <v>59</v>
      </c>
      <c r="C290" s="12" t="s">
        <v>74</v>
      </c>
      <c r="D290" s="29" t="s">
        <v>944</v>
      </c>
      <c r="E290" s="14" t="s">
        <v>945</v>
      </c>
      <c r="F290" s="15" t="s">
        <v>321</v>
      </c>
      <c r="G290" s="15">
        <v>4</v>
      </c>
      <c r="H290" s="16">
        <v>24199.8</v>
      </c>
      <c r="I290" s="17">
        <f t="shared" si="8"/>
        <v>24199.8</v>
      </c>
      <c r="J290" s="17"/>
      <c r="K290" s="18">
        <v>24199.8</v>
      </c>
      <c r="L290" s="19">
        <v>0</v>
      </c>
      <c r="M290" s="17"/>
    </row>
    <row r="291" spans="1:13" customFormat="1" ht="24">
      <c r="A291" s="11">
        <f t="shared" si="9"/>
        <v>278</v>
      </c>
      <c r="B291" s="23" t="s">
        <v>59</v>
      </c>
      <c r="C291" s="12" t="s">
        <v>74</v>
      </c>
      <c r="D291" s="29" t="s">
        <v>946</v>
      </c>
      <c r="E291" s="14" t="s">
        <v>947</v>
      </c>
      <c r="F291" s="15" t="s">
        <v>321</v>
      </c>
      <c r="G291" s="15">
        <v>4</v>
      </c>
      <c r="H291" s="16">
        <v>30690.9</v>
      </c>
      <c r="I291" s="17">
        <f t="shared" si="8"/>
        <v>20955</v>
      </c>
      <c r="J291" s="17"/>
      <c r="K291" s="18">
        <v>20955</v>
      </c>
      <c r="L291" s="19">
        <v>0</v>
      </c>
      <c r="M291" s="17"/>
    </row>
    <row r="292" spans="1:13" customFormat="1" ht="24">
      <c r="A292" s="11">
        <f t="shared" si="9"/>
        <v>279</v>
      </c>
      <c r="B292" s="23" t="s">
        <v>46</v>
      </c>
      <c r="C292" s="12" t="s">
        <v>48</v>
      </c>
      <c r="D292" s="29" t="s">
        <v>948</v>
      </c>
      <c r="E292" s="14" t="s">
        <v>949</v>
      </c>
      <c r="F292" s="15" t="s">
        <v>325</v>
      </c>
      <c r="G292" s="15">
        <v>4</v>
      </c>
      <c r="H292" s="16">
        <v>12994.9</v>
      </c>
      <c r="I292" s="17">
        <f t="shared" si="8"/>
        <v>12994.9</v>
      </c>
      <c r="J292" s="17"/>
      <c r="K292" s="18">
        <v>12994.9</v>
      </c>
      <c r="L292" s="19">
        <v>0</v>
      </c>
      <c r="M292" s="17"/>
    </row>
    <row r="293" spans="1:13" customFormat="1" ht="24">
      <c r="A293" s="11">
        <f t="shared" si="9"/>
        <v>280</v>
      </c>
      <c r="B293" s="23" t="s">
        <v>82</v>
      </c>
      <c r="C293" s="12" t="s">
        <v>83</v>
      </c>
      <c r="D293" s="29" t="s">
        <v>950</v>
      </c>
      <c r="E293" s="14" t="s">
        <v>951</v>
      </c>
      <c r="F293" s="15" t="s">
        <v>320</v>
      </c>
      <c r="G293" s="15">
        <v>4</v>
      </c>
      <c r="H293" s="16">
        <v>8538.65</v>
      </c>
      <c r="I293" s="17">
        <f t="shared" si="8"/>
        <v>8538.65</v>
      </c>
      <c r="J293" s="17"/>
      <c r="K293" s="18">
        <v>8538.65</v>
      </c>
      <c r="L293" s="19">
        <v>0</v>
      </c>
      <c r="M293" s="17"/>
    </row>
    <row r="294" spans="1:13" customFormat="1" ht="24">
      <c r="A294" s="11">
        <f t="shared" si="9"/>
        <v>281</v>
      </c>
      <c r="B294" s="23" t="s">
        <v>82</v>
      </c>
      <c r="C294" s="12" t="s">
        <v>171</v>
      </c>
      <c r="D294" s="29" t="s">
        <v>952</v>
      </c>
      <c r="E294" s="14" t="s">
        <v>953</v>
      </c>
      <c r="F294" s="15" t="s">
        <v>320</v>
      </c>
      <c r="G294" s="15">
        <v>4</v>
      </c>
      <c r="H294" s="16">
        <v>27207.21</v>
      </c>
      <c r="I294" s="17">
        <f t="shared" si="8"/>
        <v>22126.2</v>
      </c>
      <c r="J294" s="17"/>
      <c r="K294" s="18">
        <v>22126.2</v>
      </c>
      <c r="L294" s="19">
        <v>0</v>
      </c>
      <c r="M294" s="17"/>
    </row>
    <row r="295" spans="1:13" customFormat="1" ht="24">
      <c r="A295" s="11">
        <f t="shared" si="9"/>
        <v>282</v>
      </c>
      <c r="B295" s="23" t="s">
        <v>26</v>
      </c>
      <c r="C295" s="12" t="s">
        <v>220</v>
      </c>
      <c r="D295" s="29" t="s">
        <v>954</v>
      </c>
      <c r="E295" s="14" t="s">
        <v>955</v>
      </c>
      <c r="F295" s="15" t="s">
        <v>320</v>
      </c>
      <c r="G295" s="15">
        <v>4</v>
      </c>
      <c r="H295" s="16">
        <v>12744.6</v>
      </c>
      <c r="I295" s="17">
        <f t="shared" si="8"/>
        <v>12744.6</v>
      </c>
      <c r="J295" s="17"/>
      <c r="K295" s="18">
        <v>12744.6</v>
      </c>
      <c r="L295" s="19">
        <v>0</v>
      </c>
      <c r="M295" s="17"/>
    </row>
    <row r="296" spans="1:13" customFormat="1" ht="24">
      <c r="A296" s="11">
        <f t="shared" si="9"/>
        <v>283</v>
      </c>
      <c r="B296" s="23" t="s">
        <v>26</v>
      </c>
      <c r="C296" s="12" t="s">
        <v>428</v>
      </c>
      <c r="D296" s="29" t="s">
        <v>956</v>
      </c>
      <c r="E296" s="14" t="s">
        <v>957</v>
      </c>
      <c r="F296" s="15" t="s">
        <v>320</v>
      </c>
      <c r="G296" s="15">
        <v>4</v>
      </c>
      <c r="H296" s="16">
        <v>11731.9</v>
      </c>
      <c r="I296" s="17">
        <f t="shared" si="8"/>
        <v>11731.9</v>
      </c>
      <c r="J296" s="17"/>
      <c r="K296" s="18">
        <v>11731.9</v>
      </c>
      <c r="L296" s="19">
        <v>0</v>
      </c>
      <c r="M296" s="17"/>
    </row>
    <row r="297" spans="1:13" customFormat="1" ht="36">
      <c r="A297" s="11">
        <f t="shared" si="9"/>
        <v>284</v>
      </c>
      <c r="B297" s="23" t="s">
        <v>26</v>
      </c>
      <c r="C297" s="12" t="s">
        <v>117</v>
      </c>
      <c r="D297" s="29" t="s">
        <v>958</v>
      </c>
      <c r="E297" s="14" t="s">
        <v>959</v>
      </c>
      <c r="F297" s="15" t="s">
        <v>320</v>
      </c>
      <c r="G297" s="15">
        <v>4</v>
      </c>
      <c r="H297" s="16">
        <v>16972.87</v>
      </c>
      <c r="I297" s="17">
        <f t="shared" si="8"/>
        <v>16972.87</v>
      </c>
      <c r="J297" s="17"/>
      <c r="K297" s="18">
        <v>16972.87</v>
      </c>
      <c r="L297" s="19">
        <v>0</v>
      </c>
      <c r="M297" s="17"/>
    </row>
    <row r="298" spans="1:13" customFormat="1" ht="24">
      <c r="A298" s="11">
        <f t="shared" si="9"/>
        <v>285</v>
      </c>
      <c r="B298" s="23" t="s">
        <v>44</v>
      </c>
      <c r="C298" s="12" t="s">
        <v>93</v>
      </c>
      <c r="D298" s="29" t="s">
        <v>960</v>
      </c>
      <c r="E298" s="14" t="s">
        <v>961</v>
      </c>
      <c r="F298" s="15" t="s">
        <v>320</v>
      </c>
      <c r="G298" s="15">
        <v>4</v>
      </c>
      <c r="H298" s="16">
        <v>15311.38</v>
      </c>
      <c r="I298" s="17">
        <f t="shared" si="8"/>
        <v>15311.38</v>
      </c>
      <c r="J298" s="17"/>
      <c r="K298" s="18">
        <v>15311.38</v>
      </c>
      <c r="L298" s="19">
        <v>0</v>
      </c>
      <c r="M298" s="17"/>
    </row>
    <row r="299" spans="1:13" customFormat="1" ht="24">
      <c r="A299" s="11">
        <f t="shared" si="9"/>
        <v>286</v>
      </c>
      <c r="B299" s="23" t="s">
        <v>59</v>
      </c>
      <c r="C299" s="12" t="s">
        <v>70</v>
      </c>
      <c r="D299" s="29" t="s">
        <v>962</v>
      </c>
      <c r="E299" s="14" t="s">
        <v>963</v>
      </c>
      <c r="F299" s="15" t="s">
        <v>320</v>
      </c>
      <c r="G299" s="15">
        <v>4</v>
      </c>
      <c r="H299" s="16">
        <v>52188.160000000003</v>
      </c>
      <c r="I299" s="17">
        <f t="shared" si="8"/>
        <v>27871.13</v>
      </c>
      <c r="J299" s="17"/>
      <c r="K299" s="18">
        <v>27871.13</v>
      </c>
      <c r="L299" s="19">
        <v>0</v>
      </c>
      <c r="M299" s="17"/>
    </row>
    <row r="300" spans="1:13" customFormat="1" ht="24">
      <c r="A300" s="11">
        <f t="shared" si="9"/>
        <v>287</v>
      </c>
      <c r="B300" s="23" t="s">
        <v>103</v>
      </c>
      <c r="C300" s="12" t="s">
        <v>151</v>
      </c>
      <c r="D300" s="29" t="s">
        <v>964</v>
      </c>
      <c r="E300" s="14" t="s">
        <v>965</v>
      </c>
      <c r="F300" s="15" t="s">
        <v>321</v>
      </c>
      <c r="G300" s="15">
        <v>4</v>
      </c>
      <c r="H300" s="16">
        <v>11422.98</v>
      </c>
      <c r="I300" s="17">
        <f t="shared" si="8"/>
        <v>11422.98</v>
      </c>
      <c r="J300" s="17"/>
      <c r="K300" s="18">
        <v>11422.98</v>
      </c>
      <c r="L300" s="19">
        <v>0</v>
      </c>
      <c r="M300" s="17"/>
    </row>
    <row r="301" spans="1:13" customFormat="1" ht="24">
      <c r="A301" s="11">
        <f t="shared" si="9"/>
        <v>288</v>
      </c>
      <c r="B301" s="23" t="s">
        <v>103</v>
      </c>
      <c r="C301" s="12" t="s">
        <v>151</v>
      </c>
      <c r="D301" s="29" t="s">
        <v>966</v>
      </c>
      <c r="E301" s="14" t="s">
        <v>967</v>
      </c>
      <c r="F301" s="15" t="s">
        <v>320</v>
      </c>
      <c r="G301" s="15">
        <v>4</v>
      </c>
      <c r="H301" s="16">
        <v>12559.23</v>
      </c>
      <c r="I301" s="17">
        <f t="shared" si="8"/>
        <v>12559.23</v>
      </c>
      <c r="J301" s="17"/>
      <c r="K301" s="18">
        <v>12559.23</v>
      </c>
      <c r="L301" s="19">
        <v>0</v>
      </c>
      <c r="M301" s="17"/>
    </row>
    <row r="302" spans="1:13" customFormat="1" ht="24">
      <c r="A302" s="11">
        <f t="shared" si="9"/>
        <v>289</v>
      </c>
      <c r="B302" s="23" t="s">
        <v>41</v>
      </c>
      <c r="C302" s="12" t="s">
        <v>192</v>
      </c>
      <c r="D302" s="29" t="s">
        <v>968</v>
      </c>
      <c r="E302" s="14" t="s">
        <v>969</v>
      </c>
      <c r="F302" s="15" t="s">
        <v>320</v>
      </c>
      <c r="G302" s="15">
        <v>4</v>
      </c>
      <c r="H302" s="16">
        <v>12530.02</v>
      </c>
      <c r="I302" s="17">
        <f t="shared" si="8"/>
        <v>12530.02</v>
      </c>
      <c r="J302" s="17"/>
      <c r="K302" s="18">
        <v>12530.02</v>
      </c>
      <c r="L302" s="19">
        <v>0</v>
      </c>
      <c r="M302" s="17"/>
    </row>
    <row r="303" spans="1:13" customFormat="1" ht="24">
      <c r="A303" s="11">
        <f t="shared" si="9"/>
        <v>290</v>
      </c>
      <c r="B303" s="23" t="s">
        <v>41</v>
      </c>
      <c r="C303" s="12" t="s">
        <v>42</v>
      </c>
      <c r="D303" s="29" t="s">
        <v>970</v>
      </c>
      <c r="E303" s="14" t="s">
        <v>971</v>
      </c>
      <c r="F303" s="15" t="s">
        <v>320</v>
      </c>
      <c r="G303" s="15">
        <v>4</v>
      </c>
      <c r="H303" s="16">
        <v>12375.75</v>
      </c>
      <c r="I303" s="17">
        <f t="shared" si="8"/>
        <v>12375.75</v>
      </c>
      <c r="J303" s="17"/>
      <c r="K303" s="18">
        <v>12375.75</v>
      </c>
      <c r="L303" s="19">
        <v>0</v>
      </c>
      <c r="M303" s="17"/>
    </row>
    <row r="304" spans="1:13" customFormat="1" ht="24">
      <c r="A304" s="11">
        <f t="shared" si="9"/>
        <v>291</v>
      </c>
      <c r="B304" s="23" t="s">
        <v>94</v>
      </c>
      <c r="C304" s="12" t="s">
        <v>111</v>
      </c>
      <c r="D304" s="29" t="s">
        <v>972</v>
      </c>
      <c r="E304" s="14" t="s">
        <v>973</v>
      </c>
      <c r="F304" s="15" t="s">
        <v>326</v>
      </c>
      <c r="G304" s="15">
        <v>4</v>
      </c>
      <c r="H304" s="16">
        <v>18694.07</v>
      </c>
      <c r="I304" s="17">
        <f t="shared" si="8"/>
        <v>18694.07</v>
      </c>
      <c r="J304" s="17"/>
      <c r="K304" s="18">
        <v>18694.07</v>
      </c>
      <c r="L304" s="19">
        <v>0</v>
      </c>
      <c r="M304" s="17"/>
    </row>
    <row r="305" spans="1:13" customFormat="1" ht="24">
      <c r="A305" s="11">
        <f t="shared" si="9"/>
        <v>292</v>
      </c>
      <c r="B305" s="23" t="s">
        <v>94</v>
      </c>
      <c r="C305" s="12" t="s">
        <v>111</v>
      </c>
      <c r="D305" s="29" t="s">
        <v>974</v>
      </c>
      <c r="E305" s="14" t="s">
        <v>975</v>
      </c>
      <c r="F305" s="15" t="s">
        <v>320</v>
      </c>
      <c r="G305" s="15">
        <v>4</v>
      </c>
      <c r="H305" s="16">
        <v>13730.38</v>
      </c>
      <c r="I305" s="17">
        <f t="shared" si="8"/>
        <v>13730.38</v>
      </c>
      <c r="J305" s="17"/>
      <c r="K305" s="18">
        <v>13730.38</v>
      </c>
      <c r="L305" s="19">
        <v>0</v>
      </c>
      <c r="M305" s="17"/>
    </row>
    <row r="306" spans="1:13" customFormat="1" ht="24">
      <c r="A306" s="11">
        <f t="shared" si="9"/>
        <v>293</v>
      </c>
      <c r="B306" s="23" t="s">
        <v>94</v>
      </c>
      <c r="C306" s="12" t="s">
        <v>111</v>
      </c>
      <c r="D306" s="29" t="s">
        <v>976</v>
      </c>
      <c r="E306" s="14" t="s">
        <v>977</v>
      </c>
      <c r="F306" s="15" t="s">
        <v>320</v>
      </c>
      <c r="G306" s="15">
        <v>4</v>
      </c>
      <c r="H306" s="16">
        <v>12130.91</v>
      </c>
      <c r="I306" s="17">
        <f t="shared" si="8"/>
        <v>12130.91</v>
      </c>
      <c r="J306" s="17"/>
      <c r="K306" s="18">
        <v>12130.91</v>
      </c>
      <c r="L306" s="19">
        <v>0</v>
      </c>
      <c r="M306" s="17"/>
    </row>
    <row r="307" spans="1:13" customFormat="1" ht="24">
      <c r="A307" s="11">
        <f t="shared" si="9"/>
        <v>294</v>
      </c>
      <c r="B307" s="23" t="s">
        <v>94</v>
      </c>
      <c r="C307" s="12" t="s">
        <v>111</v>
      </c>
      <c r="D307" s="29" t="s">
        <v>978</v>
      </c>
      <c r="E307" s="14" t="s">
        <v>979</v>
      </c>
      <c r="F307" s="15" t="s">
        <v>320</v>
      </c>
      <c r="G307" s="15">
        <v>4</v>
      </c>
      <c r="H307" s="16">
        <v>12884.86</v>
      </c>
      <c r="I307" s="17">
        <f t="shared" si="8"/>
        <v>12884.86</v>
      </c>
      <c r="J307" s="17"/>
      <c r="K307" s="18">
        <v>12884.86</v>
      </c>
      <c r="L307" s="19">
        <v>0</v>
      </c>
      <c r="M307" s="17"/>
    </row>
    <row r="308" spans="1:13" customFormat="1" ht="24">
      <c r="A308" s="11">
        <f t="shared" si="9"/>
        <v>295</v>
      </c>
      <c r="B308" s="23" t="s">
        <v>46</v>
      </c>
      <c r="C308" s="12" t="s">
        <v>116</v>
      </c>
      <c r="D308" s="29" t="s">
        <v>980</v>
      </c>
      <c r="E308" s="14" t="s">
        <v>981</v>
      </c>
      <c r="F308" s="15" t="s">
        <v>320</v>
      </c>
      <c r="G308" s="15">
        <v>4</v>
      </c>
      <c r="H308" s="16">
        <v>15324.52</v>
      </c>
      <c r="I308" s="17">
        <f t="shared" si="8"/>
        <v>15324.52</v>
      </c>
      <c r="J308" s="17"/>
      <c r="K308" s="18">
        <v>15324.52</v>
      </c>
      <c r="L308" s="19">
        <v>0</v>
      </c>
      <c r="M308" s="17"/>
    </row>
    <row r="309" spans="1:13" customFormat="1" ht="24">
      <c r="A309" s="11">
        <f t="shared" si="9"/>
        <v>296</v>
      </c>
      <c r="B309" s="23" t="s">
        <v>82</v>
      </c>
      <c r="C309" s="12" t="s">
        <v>982</v>
      </c>
      <c r="D309" s="29" t="s">
        <v>983</v>
      </c>
      <c r="E309" s="14" t="s">
        <v>984</v>
      </c>
      <c r="F309" s="15" t="s">
        <v>320</v>
      </c>
      <c r="G309" s="15">
        <v>4</v>
      </c>
      <c r="H309" s="16">
        <v>8504.69</v>
      </c>
      <c r="I309" s="17">
        <f t="shared" si="8"/>
        <v>8504.69</v>
      </c>
      <c r="J309" s="17"/>
      <c r="K309" s="18">
        <v>8504.69</v>
      </c>
      <c r="L309" s="19">
        <v>0</v>
      </c>
      <c r="M309" s="17"/>
    </row>
    <row r="310" spans="1:13" customFormat="1" ht="24">
      <c r="A310" s="11">
        <f t="shared" si="9"/>
        <v>297</v>
      </c>
      <c r="B310" s="23" t="s">
        <v>82</v>
      </c>
      <c r="C310" s="12" t="s">
        <v>985</v>
      </c>
      <c r="D310" s="29" t="s">
        <v>986</v>
      </c>
      <c r="E310" s="14" t="s">
        <v>987</v>
      </c>
      <c r="F310" s="15" t="s">
        <v>320</v>
      </c>
      <c r="G310" s="15">
        <v>4</v>
      </c>
      <c r="H310" s="16">
        <v>19914.599999999999</v>
      </c>
      <c r="I310" s="17">
        <f t="shared" si="8"/>
        <v>19914.599999999999</v>
      </c>
      <c r="J310" s="17"/>
      <c r="K310" s="18">
        <v>19914.599999999999</v>
      </c>
      <c r="L310" s="19">
        <v>0</v>
      </c>
      <c r="M310" s="17"/>
    </row>
    <row r="311" spans="1:13" customFormat="1" ht="24">
      <c r="A311" s="11">
        <f t="shared" si="9"/>
        <v>298</v>
      </c>
      <c r="B311" s="23" t="s">
        <v>43</v>
      </c>
      <c r="C311" s="12" t="s">
        <v>988</v>
      </c>
      <c r="D311" s="29" t="s">
        <v>989</v>
      </c>
      <c r="E311" s="14" t="s">
        <v>990</v>
      </c>
      <c r="F311" s="15" t="s">
        <v>320</v>
      </c>
      <c r="G311" s="15">
        <v>4</v>
      </c>
      <c r="H311" s="16">
        <v>5234.6099999999997</v>
      </c>
      <c r="I311" s="17">
        <f t="shared" si="8"/>
        <v>5234.6099999999997</v>
      </c>
      <c r="J311" s="17"/>
      <c r="K311" s="18">
        <v>5234.6099999999997</v>
      </c>
      <c r="L311" s="19">
        <v>0</v>
      </c>
      <c r="M311" s="17"/>
    </row>
    <row r="312" spans="1:13" customFormat="1" ht="24">
      <c r="A312" s="11">
        <f t="shared" si="9"/>
        <v>299</v>
      </c>
      <c r="B312" s="23" t="s">
        <v>94</v>
      </c>
      <c r="C312" s="12" t="s">
        <v>330</v>
      </c>
      <c r="D312" s="29" t="s">
        <v>991</v>
      </c>
      <c r="E312" s="14" t="s">
        <v>992</v>
      </c>
      <c r="F312" s="15" t="s">
        <v>320</v>
      </c>
      <c r="G312" s="15">
        <v>4</v>
      </c>
      <c r="H312" s="16">
        <v>12884.95</v>
      </c>
      <c r="I312" s="17">
        <f t="shared" si="8"/>
        <v>12884.95</v>
      </c>
      <c r="J312" s="17"/>
      <c r="K312" s="18">
        <v>12884.95</v>
      </c>
      <c r="L312" s="19">
        <v>0</v>
      </c>
      <c r="M312" s="17"/>
    </row>
    <row r="313" spans="1:13" customFormat="1" ht="24">
      <c r="A313" s="11">
        <f t="shared" si="9"/>
        <v>300</v>
      </c>
      <c r="B313" s="23" t="s">
        <v>94</v>
      </c>
      <c r="C313" s="12" t="s">
        <v>330</v>
      </c>
      <c r="D313" s="29" t="s">
        <v>993</v>
      </c>
      <c r="E313" s="14" t="s">
        <v>994</v>
      </c>
      <c r="F313" s="15" t="s">
        <v>320</v>
      </c>
      <c r="G313" s="15">
        <v>4</v>
      </c>
      <c r="H313" s="16">
        <v>12884.97</v>
      </c>
      <c r="I313" s="17">
        <f t="shared" si="8"/>
        <v>12884.97</v>
      </c>
      <c r="J313" s="17"/>
      <c r="K313" s="18">
        <v>12884.97</v>
      </c>
      <c r="L313" s="19">
        <v>0</v>
      </c>
      <c r="M313" s="17"/>
    </row>
    <row r="314" spans="1:13" customFormat="1" ht="24">
      <c r="A314" s="11">
        <f t="shared" si="9"/>
        <v>301</v>
      </c>
      <c r="B314" s="23" t="s">
        <v>59</v>
      </c>
      <c r="C314" s="12" t="s">
        <v>74</v>
      </c>
      <c r="D314" s="29" t="s">
        <v>995</v>
      </c>
      <c r="E314" s="14" t="s">
        <v>996</v>
      </c>
      <c r="F314" s="15" t="s">
        <v>326</v>
      </c>
      <c r="G314" s="15">
        <v>4</v>
      </c>
      <c r="H314" s="16">
        <v>23164.34</v>
      </c>
      <c r="I314" s="17">
        <f t="shared" si="8"/>
        <v>20955</v>
      </c>
      <c r="J314" s="17"/>
      <c r="K314" s="18">
        <v>20955</v>
      </c>
      <c r="L314" s="19">
        <v>0</v>
      </c>
      <c r="M314" s="17"/>
    </row>
    <row r="315" spans="1:13" customFormat="1" ht="24">
      <c r="A315" s="11">
        <f t="shared" si="9"/>
        <v>302</v>
      </c>
      <c r="B315" s="23" t="s">
        <v>59</v>
      </c>
      <c r="C315" s="12" t="s">
        <v>74</v>
      </c>
      <c r="D315" s="29" t="s">
        <v>997</v>
      </c>
      <c r="E315" s="14" t="s">
        <v>998</v>
      </c>
      <c r="F315" s="15" t="s">
        <v>326</v>
      </c>
      <c r="G315" s="15">
        <v>4</v>
      </c>
      <c r="H315" s="16">
        <v>31559.79</v>
      </c>
      <c r="I315" s="17">
        <f t="shared" si="8"/>
        <v>20955</v>
      </c>
      <c r="J315" s="17"/>
      <c r="K315" s="18">
        <v>20955</v>
      </c>
      <c r="L315" s="19">
        <v>0</v>
      </c>
      <c r="M315" s="17"/>
    </row>
    <row r="316" spans="1:13" customFormat="1" ht="24">
      <c r="A316" s="11">
        <f t="shared" si="9"/>
        <v>303</v>
      </c>
      <c r="B316" s="23" t="s">
        <v>11</v>
      </c>
      <c r="C316" s="12" t="s">
        <v>63</v>
      </c>
      <c r="D316" s="29" t="s">
        <v>999</v>
      </c>
      <c r="E316" s="14" t="s">
        <v>1000</v>
      </c>
      <c r="F316" s="15" t="s">
        <v>326</v>
      </c>
      <c r="G316" s="15">
        <v>4</v>
      </c>
      <c r="H316" s="16">
        <v>24831.17</v>
      </c>
      <c r="I316" s="17">
        <f t="shared" si="8"/>
        <v>21283.22</v>
      </c>
      <c r="J316" s="17"/>
      <c r="K316" s="18">
        <v>21283.22</v>
      </c>
      <c r="L316" s="19">
        <v>0</v>
      </c>
      <c r="M316" s="17"/>
    </row>
    <row r="317" spans="1:13" customFormat="1" ht="24">
      <c r="A317" s="11">
        <f t="shared" si="9"/>
        <v>304</v>
      </c>
      <c r="B317" s="23" t="s">
        <v>156</v>
      </c>
      <c r="C317" s="12" t="s">
        <v>298</v>
      </c>
      <c r="D317" s="29" t="s">
        <v>1001</v>
      </c>
      <c r="E317" s="14" t="s">
        <v>1002</v>
      </c>
      <c r="F317" s="15" t="s">
        <v>320</v>
      </c>
      <c r="G317" s="15">
        <v>4</v>
      </c>
      <c r="H317" s="16">
        <v>17883.32</v>
      </c>
      <c r="I317" s="17">
        <f t="shared" si="8"/>
        <v>17883.32</v>
      </c>
      <c r="J317" s="17"/>
      <c r="K317" s="18">
        <v>17883.32</v>
      </c>
      <c r="L317" s="19">
        <v>0</v>
      </c>
      <c r="M317" s="17"/>
    </row>
    <row r="318" spans="1:13" customFormat="1" ht="24">
      <c r="A318" s="11">
        <f t="shared" si="9"/>
        <v>305</v>
      </c>
      <c r="B318" s="23" t="s">
        <v>156</v>
      </c>
      <c r="C318" s="12" t="s">
        <v>233</v>
      </c>
      <c r="D318" s="29" t="s">
        <v>1003</v>
      </c>
      <c r="E318" s="14" t="s">
        <v>1004</v>
      </c>
      <c r="F318" s="15" t="s">
        <v>320</v>
      </c>
      <c r="G318" s="15">
        <v>4</v>
      </c>
      <c r="H318" s="16">
        <v>19631.52</v>
      </c>
      <c r="I318" s="17">
        <f t="shared" si="8"/>
        <v>19631.52</v>
      </c>
      <c r="J318" s="17"/>
      <c r="K318" s="18">
        <v>19631.52</v>
      </c>
      <c r="L318" s="19">
        <v>0</v>
      </c>
      <c r="M318" s="17"/>
    </row>
    <row r="319" spans="1:13" customFormat="1" ht="24">
      <c r="A319" s="11">
        <f t="shared" si="9"/>
        <v>306</v>
      </c>
      <c r="B319" s="23" t="s">
        <v>135</v>
      </c>
      <c r="C319" s="12" t="s">
        <v>424</v>
      </c>
      <c r="D319" s="29" t="s">
        <v>1005</v>
      </c>
      <c r="E319" s="14" t="s">
        <v>1006</v>
      </c>
      <c r="F319" s="15" t="s">
        <v>320</v>
      </c>
      <c r="G319" s="15">
        <v>4</v>
      </c>
      <c r="H319" s="16">
        <v>25473.24</v>
      </c>
      <c r="I319" s="17">
        <f t="shared" si="8"/>
        <v>22126.2</v>
      </c>
      <c r="J319" s="17"/>
      <c r="K319" s="18">
        <v>22126.2</v>
      </c>
      <c r="L319" s="19">
        <v>0</v>
      </c>
      <c r="M319" s="17"/>
    </row>
    <row r="320" spans="1:13" customFormat="1" ht="24">
      <c r="A320" s="11">
        <f t="shared" si="9"/>
        <v>307</v>
      </c>
      <c r="B320" s="23" t="s">
        <v>13</v>
      </c>
      <c r="C320" s="12" t="s">
        <v>1007</v>
      </c>
      <c r="D320" s="29" t="s">
        <v>1008</v>
      </c>
      <c r="E320" s="14" t="s">
        <v>1009</v>
      </c>
      <c r="F320" s="15" t="s">
        <v>320</v>
      </c>
      <c r="G320" s="15">
        <v>4</v>
      </c>
      <c r="H320" s="16">
        <v>211934.12</v>
      </c>
      <c r="I320" s="17">
        <f t="shared" si="8"/>
        <v>180701.57</v>
      </c>
      <c r="J320" s="17"/>
      <c r="K320" s="18">
        <v>180701.57</v>
      </c>
      <c r="L320" s="19">
        <v>0</v>
      </c>
      <c r="M320" s="17"/>
    </row>
    <row r="321" spans="1:13" customFormat="1" ht="24">
      <c r="A321" s="11">
        <f t="shared" si="9"/>
        <v>308</v>
      </c>
      <c r="B321" s="23" t="s">
        <v>23</v>
      </c>
      <c r="C321" s="12" t="s">
        <v>271</v>
      </c>
      <c r="D321" s="29" t="s">
        <v>1010</v>
      </c>
      <c r="E321" s="14" t="s">
        <v>1011</v>
      </c>
      <c r="F321" s="15" t="s">
        <v>320</v>
      </c>
      <c r="G321" s="15">
        <v>4</v>
      </c>
      <c r="H321" s="16">
        <v>134458.18</v>
      </c>
      <c r="I321" s="17">
        <f t="shared" si="8"/>
        <v>134458.18</v>
      </c>
      <c r="J321" s="17"/>
      <c r="K321" s="18">
        <v>134458.18</v>
      </c>
      <c r="L321" s="19">
        <v>0</v>
      </c>
      <c r="M321" s="17"/>
    </row>
    <row r="322" spans="1:13" customFormat="1" ht="24">
      <c r="A322" s="11">
        <f t="shared" si="9"/>
        <v>309</v>
      </c>
      <c r="B322" s="23" t="s">
        <v>31</v>
      </c>
      <c r="C322" s="12" t="s">
        <v>105</v>
      </c>
      <c r="D322" s="29" t="s">
        <v>1012</v>
      </c>
      <c r="E322" s="14" t="s">
        <v>1013</v>
      </c>
      <c r="F322" s="15" t="s">
        <v>320</v>
      </c>
      <c r="G322" s="15">
        <v>4</v>
      </c>
      <c r="H322" s="16">
        <v>27610.23</v>
      </c>
      <c r="I322" s="17">
        <f t="shared" si="8"/>
        <v>27610.23</v>
      </c>
      <c r="J322" s="17"/>
      <c r="K322" s="18">
        <v>27610.23</v>
      </c>
      <c r="L322" s="19">
        <v>0</v>
      </c>
      <c r="M322" s="17"/>
    </row>
    <row r="323" spans="1:13" customFormat="1" ht="24">
      <c r="A323" s="11">
        <f t="shared" si="9"/>
        <v>310</v>
      </c>
      <c r="B323" s="23" t="s">
        <v>31</v>
      </c>
      <c r="C323" s="12" t="s">
        <v>203</v>
      </c>
      <c r="D323" s="29" t="s">
        <v>1014</v>
      </c>
      <c r="E323" s="14" t="s">
        <v>1015</v>
      </c>
      <c r="F323" s="15" t="s">
        <v>320</v>
      </c>
      <c r="G323" s="15">
        <v>4</v>
      </c>
      <c r="H323" s="16">
        <v>43704.57</v>
      </c>
      <c r="I323" s="17">
        <f t="shared" si="8"/>
        <v>43704.57</v>
      </c>
      <c r="J323" s="17"/>
      <c r="K323" s="18">
        <v>43704.57</v>
      </c>
      <c r="L323" s="19">
        <v>0</v>
      </c>
      <c r="M323" s="17"/>
    </row>
    <row r="324" spans="1:13" customFormat="1" ht="24">
      <c r="A324" s="11">
        <f t="shared" si="9"/>
        <v>311</v>
      </c>
      <c r="B324" s="23" t="s">
        <v>82</v>
      </c>
      <c r="C324" s="12" t="s">
        <v>1016</v>
      </c>
      <c r="D324" s="29" t="s">
        <v>1017</v>
      </c>
      <c r="E324" s="14" t="s">
        <v>1018</v>
      </c>
      <c r="F324" s="15" t="s">
        <v>320</v>
      </c>
      <c r="G324" s="15">
        <v>4</v>
      </c>
      <c r="H324" s="16">
        <v>41342.26</v>
      </c>
      <c r="I324" s="17">
        <f t="shared" si="8"/>
        <v>41342.26</v>
      </c>
      <c r="J324" s="17"/>
      <c r="K324" s="18">
        <v>41342.26</v>
      </c>
      <c r="L324" s="19">
        <v>0</v>
      </c>
      <c r="M324" s="17"/>
    </row>
    <row r="325" spans="1:13" customFormat="1" ht="24">
      <c r="A325" s="11">
        <f t="shared" si="9"/>
        <v>312</v>
      </c>
      <c r="B325" s="12" t="s">
        <v>44</v>
      </c>
      <c r="C325" s="12" t="s">
        <v>338</v>
      </c>
      <c r="D325" s="29" t="s">
        <v>1019</v>
      </c>
      <c r="E325" s="14" t="s">
        <v>1020</v>
      </c>
      <c r="F325" s="15" t="s">
        <v>320</v>
      </c>
      <c r="G325" s="15">
        <v>4</v>
      </c>
      <c r="H325" s="16">
        <v>108652.2</v>
      </c>
      <c r="I325" s="17">
        <f t="shared" si="8"/>
        <v>108652.2</v>
      </c>
      <c r="J325" s="17"/>
      <c r="K325" s="18">
        <v>108652.2</v>
      </c>
      <c r="L325" s="19">
        <v>0</v>
      </c>
      <c r="M325" s="17"/>
    </row>
    <row r="326" spans="1:13" customFormat="1" ht="24">
      <c r="A326" s="11">
        <f t="shared" si="9"/>
        <v>313</v>
      </c>
      <c r="B326" s="23" t="s">
        <v>59</v>
      </c>
      <c r="C326" s="12" t="s">
        <v>60</v>
      </c>
      <c r="D326" s="29" t="s">
        <v>1021</v>
      </c>
      <c r="E326" s="14" t="s">
        <v>1022</v>
      </c>
      <c r="F326" s="15" t="s">
        <v>321</v>
      </c>
      <c r="G326" s="15">
        <v>4</v>
      </c>
      <c r="H326" s="16">
        <v>107306.25</v>
      </c>
      <c r="I326" s="17">
        <f t="shared" si="8"/>
        <v>107306.25</v>
      </c>
      <c r="J326" s="17"/>
      <c r="K326" s="18">
        <v>107306.25</v>
      </c>
      <c r="L326" s="19">
        <v>0</v>
      </c>
      <c r="M326" s="17"/>
    </row>
    <row r="327" spans="1:13" customFormat="1" ht="24">
      <c r="A327" s="11">
        <f t="shared" si="9"/>
        <v>314</v>
      </c>
      <c r="B327" s="12" t="s">
        <v>59</v>
      </c>
      <c r="C327" s="12" t="s">
        <v>76</v>
      </c>
      <c r="D327" s="29" t="s">
        <v>1023</v>
      </c>
      <c r="E327" s="14" t="s">
        <v>1024</v>
      </c>
      <c r="F327" s="15" t="s">
        <v>320</v>
      </c>
      <c r="G327" s="15">
        <v>4</v>
      </c>
      <c r="H327" s="16">
        <v>115027.97</v>
      </c>
      <c r="I327" s="17">
        <f t="shared" si="8"/>
        <v>115027.97</v>
      </c>
      <c r="J327" s="17"/>
      <c r="K327" s="18">
        <v>115027.97</v>
      </c>
      <c r="L327" s="19">
        <v>0</v>
      </c>
      <c r="M327" s="17"/>
    </row>
    <row r="328" spans="1:13" customFormat="1" ht="24">
      <c r="A328" s="11">
        <f t="shared" si="9"/>
        <v>315</v>
      </c>
      <c r="B328" s="23" t="s">
        <v>59</v>
      </c>
      <c r="C328" s="12" t="s">
        <v>70</v>
      </c>
      <c r="D328" s="29" t="s">
        <v>1025</v>
      </c>
      <c r="E328" s="14" t="s">
        <v>1026</v>
      </c>
      <c r="F328" s="15" t="s">
        <v>320</v>
      </c>
      <c r="G328" s="15">
        <v>4</v>
      </c>
      <c r="H328" s="16">
        <v>144937.17000000001</v>
      </c>
      <c r="I328" s="17">
        <f t="shared" si="8"/>
        <v>144937.17000000001</v>
      </c>
      <c r="J328" s="17"/>
      <c r="K328" s="18">
        <v>144937.17000000001</v>
      </c>
      <c r="L328" s="19">
        <v>0</v>
      </c>
      <c r="M328" s="17"/>
    </row>
    <row r="329" spans="1:13" customFormat="1" ht="24">
      <c r="A329" s="11">
        <f t="shared" si="9"/>
        <v>316</v>
      </c>
      <c r="B329" s="23" t="s">
        <v>59</v>
      </c>
      <c r="C329" s="12" t="s">
        <v>420</v>
      </c>
      <c r="D329" s="29" t="s">
        <v>1027</v>
      </c>
      <c r="E329" s="14" t="s">
        <v>1028</v>
      </c>
      <c r="F329" s="15" t="s">
        <v>320</v>
      </c>
      <c r="G329" s="15">
        <v>4</v>
      </c>
      <c r="H329" s="16">
        <v>105045.18</v>
      </c>
      <c r="I329" s="17">
        <f t="shared" si="8"/>
        <v>105045.18</v>
      </c>
      <c r="J329" s="17"/>
      <c r="K329" s="18">
        <v>105045.18</v>
      </c>
      <c r="L329" s="19">
        <v>0</v>
      </c>
      <c r="M329" s="17"/>
    </row>
    <row r="330" spans="1:13" customFormat="1" ht="24">
      <c r="A330" s="11">
        <f t="shared" si="9"/>
        <v>317</v>
      </c>
      <c r="B330" s="23" t="s">
        <v>11</v>
      </c>
      <c r="C330" s="12" t="s">
        <v>66</v>
      </c>
      <c r="D330" s="29" t="s">
        <v>1029</v>
      </c>
      <c r="E330" s="14" t="s">
        <v>1030</v>
      </c>
      <c r="F330" s="15" t="s">
        <v>325</v>
      </c>
      <c r="G330" s="15">
        <v>4</v>
      </c>
      <c r="H330" s="16">
        <v>94555.12</v>
      </c>
      <c r="I330" s="17">
        <f t="shared" si="8"/>
        <v>94555.12</v>
      </c>
      <c r="J330" s="17"/>
      <c r="K330" s="18">
        <v>94555.12</v>
      </c>
      <c r="L330" s="19">
        <v>0</v>
      </c>
      <c r="M330" s="17"/>
    </row>
    <row r="331" spans="1:13" customFormat="1" ht="24">
      <c r="A331" s="11">
        <f t="shared" si="9"/>
        <v>318</v>
      </c>
      <c r="B331" s="23" t="s">
        <v>59</v>
      </c>
      <c r="C331" s="12" t="s">
        <v>120</v>
      </c>
      <c r="D331" s="29" t="s">
        <v>1031</v>
      </c>
      <c r="E331" s="14" t="s">
        <v>1032</v>
      </c>
      <c r="F331" s="15" t="s">
        <v>320</v>
      </c>
      <c r="G331" s="15">
        <v>4</v>
      </c>
      <c r="H331" s="16">
        <v>94934.79</v>
      </c>
      <c r="I331" s="17">
        <f t="shared" si="8"/>
        <v>94934.79</v>
      </c>
      <c r="J331" s="17"/>
      <c r="K331" s="18">
        <v>94934.79</v>
      </c>
      <c r="L331" s="19">
        <v>0</v>
      </c>
      <c r="M331" s="17"/>
    </row>
    <row r="332" spans="1:13" customFormat="1" ht="24">
      <c r="A332" s="11">
        <f t="shared" si="9"/>
        <v>319</v>
      </c>
      <c r="B332" s="12" t="s">
        <v>59</v>
      </c>
      <c r="C332" s="12" t="s">
        <v>129</v>
      </c>
      <c r="D332" s="29" t="s">
        <v>1033</v>
      </c>
      <c r="E332" s="14" t="s">
        <v>1034</v>
      </c>
      <c r="F332" s="15" t="s">
        <v>320</v>
      </c>
      <c r="G332" s="15">
        <v>4</v>
      </c>
      <c r="H332" s="16">
        <v>96140.49</v>
      </c>
      <c r="I332" s="17">
        <f t="shared" si="8"/>
        <v>96140.49</v>
      </c>
      <c r="J332" s="17"/>
      <c r="K332" s="18">
        <v>96140.49</v>
      </c>
      <c r="L332" s="19">
        <v>0</v>
      </c>
      <c r="M332" s="17"/>
    </row>
    <row r="333" spans="1:13" customFormat="1" ht="24">
      <c r="A333" s="11">
        <f t="shared" si="9"/>
        <v>320</v>
      </c>
      <c r="B333" s="12" t="s">
        <v>59</v>
      </c>
      <c r="C333" s="12" t="s">
        <v>76</v>
      </c>
      <c r="D333" s="29" t="s">
        <v>1035</v>
      </c>
      <c r="E333" s="14" t="s">
        <v>1036</v>
      </c>
      <c r="F333" s="15" t="s">
        <v>320</v>
      </c>
      <c r="G333" s="15">
        <v>4</v>
      </c>
      <c r="H333" s="16">
        <v>128586.99</v>
      </c>
      <c r="I333" s="17">
        <f t="shared" si="8"/>
        <v>128586.99</v>
      </c>
      <c r="J333" s="17"/>
      <c r="K333" s="18">
        <v>128586.99</v>
      </c>
      <c r="L333" s="19">
        <v>0</v>
      </c>
      <c r="M333" s="17"/>
    </row>
    <row r="334" spans="1:13" customFormat="1" ht="24">
      <c r="A334" s="11">
        <f t="shared" si="9"/>
        <v>321</v>
      </c>
      <c r="B334" s="12" t="s">
        <v>44</v>
      </c>
      <c r="C334" s="12" t="s">
        <v>45</v>
      </c>
      <c r="D334" s="29" t="s">
        <v>1037</v>
      </c>
      <c r="E334" s="14" t="s">
        <v>1038</v>
      </c>
      <c r="F334" s="15" t="s">
        <v>320</v>
      </c>
      <c r="G334" s="15">
        <v>4</v>
      </c>
      <c r="H334" s="16">
        <v>81949.77</v>
      </c>
      <c r="I334" s="17">
        <f t="shared" ref="I334:I397" si="10">J334+K334+L334+M334</f>
        <v>81949.77</v>
      </c>
      <c r="J334" s="17"/>
      <c r="K334" s="18">
        <v>81949.77</v>
      </c>
      <c r="L334" s="19">
        <v>0</v>
      </c>
      <c r="M334" s="17"/>
    </row>
    <row r="335" spans="1:13" customFormat="1" ht="24">
      <c r="A335" s="11">
        <f t="shared" ref="A335:A398" si="11">A334+1</f>
        <v>322</v>
      </c>
      <c r="B335" s="12" t="s">
        <v>13</v>
      </c>
      <c r="C335" s="12" t="s">
        <v>154</v>
      </c>
      <c r="D335" s="29" t="s">
        <v>1039</v>
      </c>
      <c r="E335" s="14" t="s">
        <v>1040</v>
      </c>
      <c r="F335" s="15" t="s">
        <v>326</v>
      </c>
      <c r="G335" s="15">
        <v>4</v>
      </c>
      <c r="H335" s="16">
        <v>89509.92</v>
      </c>
      <c r="I335" s="17">
        <f t="shared" si="10"/>
        <v>89509.92</v>
      </c>
      <c r="J335" s="17"/>
      <c r="K335" s="18">
        <v>89509.92</v>
      </c>
      <c r="L335" s="19">
        <v>0</v>
      </c>
      <c r="M335" s="17"/>
    </row>
    <row r="336" spans="1:13" customFormat="1" ht="24">
      <c r="A336" s="11">
        <f t="shared" si="11"/>
        <v>323</v>
      </c>
      <c r="B336" s="23" t="s">
        <v>59</v>
      </c>
      <c r="C336" s="12" t="s">
        <v>132</v>
      </c>
      <c r="D336" s="29" t="s">
        <v>1041</v>
      </c>
      <c r="E336" s="14" t="s">
        <v>1042</v>
      </c>
      <c r="F336" s="15" t="s">
        <v>321</v>
      </c>
      <c r="G336" s="15">
        <v>4</v>
      </c>
      <c r="H336" s="16">
        <v>177193.57</v>
      </c>
      <c r="I336" s="17">
        <f t="shared" si="10"/>
        <v>177193.57</v>
      </c>
      <c r="J336" s="17"/>
      <c r="K336" s="18">
        <v>177193.57</v>
      </c>
      <c r="L336" s="19">
        <v>0</v>
      </c>
      <c r="M336" s="17"/>
    </row>
    <row r="337" spans="1:13" customFormat="1" ht="24">
      <c r="A337" s="11">
        <f t="shared" si="11"/>
        <v>324</v>
      </c>
      <c r="B337" s="23" t="s">
        <v>59</v>
      </c>
      <c r="C337" s="12" t="s">
        <v>128</v>
      </c>
      <c r="D337" s="29" t="s">
        <v>1043</v>
      </c>
      <c r="E337" s="14" t="s">
        <v>1044</v>
      </c>
      <c r="F337" s="15" t="s">
        <v>320</v>
      </c>
      <c r="G337" s="15">
        <v>4</v>
      </c>
      <c r="H337" s="16">
        <v>122148.24</v>
      </c>
      <c r="I337" s="17">
        <f t="shared" si="10"/>
        <v>122148.24</v>
      </c>
      <c r="J337" s="17"/>
      <c r="K337" s="18">
        <v>122148.24</v>
      </c>
      <c r="L337" s="19">
        <v>0</v>
      </c>
      <c r="M337" s="17"/>
    </row>
    <row r="338" spans="1:13" customFormat="1" ht="24">
      <c r="A338" s="11">
        <f t="shared" si="11"/>
        <v>325</v>
      </c>
      <c r="B338" s="23" t="s">
        <v>59</v>
      </c>
      <c r="C338" s="12" t="s">
        <v>61</v>
      </c>
      <c r="D338" s="29" t="s">
        <v>1045</v>
      </c>
      <c r="E338" s="14" t="s">
        <v>1046</v>
      </c>
      <c r="F338" s="15" t="s">
        <v>320</v>
      </c>
      <c r="G338" s="15">
        <v>4</v>
      </c>
      <c r="H338" s="16">
        <v>166480.70000000001</v>
      </c>
      <c r="I338" s="17">
        <f t="shared" si="10"/>
        <v>166480.70000000001</v>
      </c>
      <c r="J338" s="17"/>
      <c r="K338" s="18">
        <v>166480.70000000001</v>
      </c>
      <c r="L338" s="19">
        <v>0</v>
      </c>
      <c r="M338" s="17"/>
    </row>
    <row r="339" spans="1:13" customFormat="1" ht="24">
      <c r="A339" s="11">
        <f t="shared" si="11"/>
        <v>326</v>
      </c>
      <c r="B339" s="12" t="s">
        <v>59</v>
      </c>
      <c r="C339" s="12" t="s">
        <v>155</v>
      </c>
      <c r="D339" s="29" t="s">
        <v>1047</v>
      </c>
      <c r="E339" s="14" t="s">
        <v>1048</v>
      </c>
      <c r="F339" s="15" t="s">
        <v>320</v>
      </c>
      <c r="G339" s="15">
        <v>4</v>
      </c>
      <c r="H339" s="16">
        <v>51547.31</v>
      </c>
      <c r="I339" s="17">
        <f t="shared" si="10"/>
        <v>51547.31</v>
      </c>
      <c r="J339" s="17"/>
      <c r="K339" s="18">
        <v>51547.31</v>
      </c>
      <c r="L339" s="19">
        <v>0</v>
      </c>
      <c r="M339" s="17"/>
    </row>
    <row r="340" spans="1:13" customFormat="1" ht="24">
      <c r="A340" s="11">
        <f t="shared" si="11"/>
        <v>327</v>
      </c>
      <c r="B340" s="12" t="s">
        <v>59</v>
      </c>
      <c r="C340" s="12" t="s">
        <v>74</v>
      </c>
      <c r="D340" s="29" t="s">
        <v>1049</v>
      </c>
      <c r="E340" s="14" t="s">
        <v>1050</v>
      </c>
      <c r="F340" s="15" t="s">
        <v>321</v>
      </c>
      <c r="G340" s="15">
        <v>4</v>
      </c>
      <c r="H340" s="16">
        <v>113888.05</v>
      </c>
      <c r="I340" s="17">
        <f t="shared" si="10"/>
        <v>113888.05</v>
      </c>
      <c r="J340" s="17"/>
      <c r="K340" s="18">
        <v>113888.05</v>
      </c>
      <c r="L340" s="19">
        <v>0</v>
      </c>
      <c r="M340" s="17"/>
    </row>
    <row r="341" spans="1:13" customFormat="1" ht="24">
      <c r="A341" s="11">
        <f t="shared" si="11"/>
        <v>328</v>
      </c>
      <c r="B341" s="12" t="s">
        <v>140</v>
      </c>
      <c r="C341" s="12" t="s">
        <v>17</v>
      </c>
      <c r="D341" s="29" t="s">
        <v>1051</v>
      </c>
      <c r="E341" s="14" t="s">
        <v>1052</v>
      </c>
      <c r="F341" s="15" t="s">
        <v>320</v>
      </c>
      <c r="G341" s="15">
        <v>4</v>
      </c>
      <c r="H341" s="16">
        <v>17689.54</v>
      </c>
      <c r="I341" s="17">
        <f t="shared" si="10"/>
        <v>17689.54</v>
      </c>
      <c r="J341" s="17"/>
      <c r="K341" s="18">
        <v>17689.54</v>
      </c>
      <c r="L341" s="19">
        <v>0</v>
      </c>
      <c r="M341" s="17"/>
    </row>
    <row r="342" spans="1:13" customFormat="1" ht="24">
      <c r="A342" s="11">
        <f t="shared" si="11"/>
        <v>329</v>
      </c>
      <c r="B342" s="23" t="s">
        <v>100</v>
      </c>
      <c r="C342" s="12" t="s">
        <v>1053</v>
      </c>
      <c r="D342" s="29" t="s">
        <v>1054</v>
      </c>
      <c r="E342" s="14" t="s">
        <v>1055</v>
      </c>
      <c r="F342" s="15" t="s">
        <v>321</v>
      </c>
      <c r="G342" s="15">
        <v>4</v>
      </c>
      <c r="H342" s="16">
        <v>330977.93</v>
      </c>
      <c r="I342" s="17">
        <f t="shared" si="10"/>
        <v>201442.61</v>
      </c>
      <c r="J342" s="17"/>
      <c r="K342" s="18">
        <v>201442.61</v>
      </c>
      <c r="L342" s="19">
        <v>0</v>
      </c>
      <c r="M342" s="17"/>
    </row>
    <row r="343" spans="1:13" customFormat="1" ht="24">
      <c r="A343" s="11">
        <f t="shared" si="11"/>
        <v>330</v>
      </c>
      <c r="B343" s="12" t="s">
        <v>41</v>
      </c>
      <c r="C343" s="12" t="s">
        <v>227</v>
      </c>
      <c r="D343" s="29" t="s">
        <v>1056</v>
      </c>
      <c r="E343" s="14" t="s">
        <v>1057</v>
      </c>
      <c r="F343" s="15" t="s">
        <v>320</v>
      </c>
      <c r="G343" s="15">
        <v>4</v>
      </c>
      <c r="H343" s="16">
        <v>43685.79</v>
      </c>
      <c r="I343" s="17">
        <f t="shared" si="10"/>
        <v>43685.79</v>
      </c>
      <c r="J343" s="17"/>
      <c r="K343" s="18">
        <v>43685.79</v>
      </c>
      <c r="L343" s="19">
        <v>0</v>
      </c>
      <c r="M343" s="17"/>
    </row>
    <row r="344" spans="1:13" customFormat="1" ht="24">
      <c r="A344" s="11">
        <f t="shared" si="11"/>
        <v>331</v>
      </c>
      <c r="B344" s="23" t="s">
        <v>82</v>
      </c>
      <c r="C344" s="12" t="s">
        <v>160</v>
      </c>
      <c r="D344" s="29" t="s">
        <v>1058</v>
      </c>
      <c r="E344" s="14" t="s">
        <v>1059</v>
      </c>
      <c r="F344" s="15" t="s">
        <v>320</v>
      </c>
      <c r="G344" s="15">
        <v>4</v>
      </c>
      <c r="H344" s="16">
        <v>111970.63</v>
      </c>
      <c r="I344" s="17">
        <f t="shared" si="10"/>
        <v>111970.63</v>
      </c>
      <c r="J344" s="17"/>
      <c r="K344" s="18">
        <v>111970.63</v>
      </c>
      <c r="L344" s="19">
        <v>0</v>
      </c>
      <c r="M344" s="17"/>
    </row>
    <row r="345" spans="1:13" customFormat="1" ht="24">
      <c r="A345" s="11">
        <f t="shared" si="11"/>
        <v>332</v>
      </c>
      <c r="B345" s="23" t="s">
        <v>82</v>
      </c>
      <c r="C345" s="12" t="s">
        <v>259</v>
      </c>
      <c r="D345" s="29" t="s">
        <v>1060</v>
      </c>
      <c r="E345" s="14" t="s">
        <v>1061</v>
      </c>
      <c r="F345" s="15" t="s">
        <v>320</v>
      </c>
      <c r="G345" s="15">
        <v>4</v>
      </c>
      <c r="H345" s="16">
        <v>108323.09</v>
      </c>
      <c r="I345" s="17">
        <f t="shared" si="10"/>
        <v>108323.09</v>
      </c>
      <c r="J345" s="17"/>
      <c r="K345" s="18">
        <v>108323.09</v>
      </c>
      <c r="L345" s="19">
        <v>0</v>
      </c>
      <c r="M345" s="17"/>
    </row>
    <row r="346" spans="1:13" customFormat="1" ht="24">
      <c r="A346" s="11">
        <f t="shared" si="11"/>
        <v>333</v>
      </c>
      <c r="B346" s="12" t="s">
        <v>94</v>
      </c>
      <c r="C346" s="12" t="s">
        <v>95</v>
      </c>
      <c r="D346" s="29" t="s">
        <v>1062</v>
      </c>
      <c r="E346" s="14" t="s">
        <v>1063</v>
      </c>
      <c r="F346" s="15" t="s">
        <v>320</v>
      </c>
      <c r="G346" s="15">
        <v>4</v>
      </c>
      <c r="H346" s="16">
        <v>146675.12</v>
      </c>
      <c r="I346" s="17">
        <f t="shared" si="10"/>
        <v>146675.12</v>
      </c>
      <c r="J346" s="17"/>
      <c r="K346" s="18">
        <v>146675.12</v>
      </c>
      <c r="L346" s="19">
        <v>0</v>
      </c>
      <c r="M346" s="17"/>
    </row>
    <row r="347" spans="1:13" customFormat="1" ht="24">
      <c r="A347" s="11">
        <f t="shared" si="11"/>
        <v>334</v>
      </c>
      <c r="B347" s="12" t="s">
        <v>133</v>
      </c>
      <c r="C347" s="12" t="s">
        <v>1064</v>
      </c>
      <c r="D347" s="29" t="s">
        <v>1065</v>
      </c>
      <c r="E347" s="14" t="s">
        <v>1066</v>
      </c>
      <c r="F347" s="15" t="s">
        <v>320</v>
      </c>
      <c r="G347" s="15">
        <v>4</v>
      </c>
      <c r="H347" s="16">
        <v>25238.7</v>
      </c>
      <c r="I347" s="17">
        <f t="shared" si="10"/>
        <v>25238.7</v>
      </c>
      <c r="J347" s="17"/>
      <c r="K347" s="18">
        <v>25238.7</v>
      </c>
      <c r="L347" s="19">
        <v>0</v>
      </c>
      <c r="M347" s="17"/>
    </row>
    <row r="348" spans="1:13" customFormat="1" ht="24">
      <c r="A348" s="11">
        <f t="shared" si="11"/>
        <v>335</v>
      </c>
      <c r="B348" s="12" t="s">
        <v>133</v>
      </c>
      <c r="C348" s="12" t="s">
        <v>343</v>
      </c>
      <c r="D348" s="29" t="s">
        <v>1067</v>
      </c>
      <c r="E348" s="14" t="s">
        <v>1068</v>
      </c>
      <c r="F348" s="15" t="s">
        <v>320</v>
      </c>
      <c r="G348" s="15">
        <v>4</v>
      </c>
      <c r="H348" s="16">
        <v>25578.18</v>
      </c>
      <c r="I348" s="17">
        <f t="shared" si="10"/>
        <v>25578.18</v>
      </c>
      <c r="J348" s="17"/>
      <c r="K348" s="18">
        <v>25578.18</v>
      </c>
      <c r="L348" s="19">
        <v>0</v>
      </c>
      <c r="M348" s="17"/>
    </row>
    <row r="349" spans="1:13" customFormat="1" ht="24">
      <c r="A349" s="11">
        <f t="shared" si="11"/>
        <v>336</v>
      </c>
      <c r="B349" s="12" t="s">
        <v>133</v>
      </c>
      <c r="C349" s="12" t="s">
        <v>134</v>
      </c>
      <c r="D349" s="29" t="s">
        <v>1069</v>
      </c>
      <c r="E349" s="14" t="s">
        <v>1070</v>
      </c>
      <c r="F349" s="15" t="s">
        <v>320</v>
      </c>
      <c r="G349" s="15">
        <v>4</v>
      </c>
      <c r="H349" s="16">
        <v>53828.24</v>
      </c>
      <c r="I349" s="17">
        <f t="shared" si="10"/>
        <v>53828.24</v>
      </c>
      <c r="J349" s="17"/>
      <c r="K349" s="18">
        <v>53828.24</v>
      </c>
      <c r="L349" s="19">
        <v>0</v>
      </c>
      <c r="M349" s="17"/>
    </row>
    <row r="350" spans="1:13" customFormat="1" ht="24">
      <c r="A350" s="11">
        <f t="shared" si="11"/>
        <v>337</v>
      </c>
      <c r="B350" s="23" t="s">
        <v>46</v>
      </c>
      <c r="C350" s="12" t="s">
        <v>187</v>
      </c>
      <c r="D350" s="29" t="s">
        <v>1071</v>
      </c>
      <c r="E350" s="14" t="s">
        <v>1072</v>
      </c>
      <c r="F350" s="15" t="s">
        <v>320</v>
      </c>
      <c r="G350" s="15">
        <v>4</v>
      </c>
      <c r="H350" s="16">
        <v>24870.55</v>
      </c>
      <c r="I350" s="17">
        <f t="shared" si="10"/>
        <v>24870.55</v>
      </c>
      <c r="J350" s="17"/>
      <c r="K350" s="18">
        <v>24870.55</v>
      </c>
      <c r="L350" s="19">
        <v>0</v>
      </c>
      <c r="M350" s="17"/>
    </row>
    <row r="351" spans="1:13" customFormat="1" ht="36">
      <c r="A351" s="11">
        <f t="shared" si="11"/>
        <v>338</v>
      </c>
      <c r="B351" s="12" t="s">
        <v>100</v>
      </c>
      <c r="C351" s="12" t="s">
        <v>291</v>
      </c>
      <c r="D351" s="29" t="s">
        <v>1073</v>
      </c>
      <c r="E351" s="14" t="s">
        <v>1074</v>
      </c>
      <c r="F351" s="15" t="s">
        <v>326</v>
      </c>
      <c r="G351" s="15">
        <v>4</v>
      </c>
      <c r="H351" s="16">
        <v>289067.34999999998</v>
      </c>
      <c r="I351" s="17">
        <f t="shared" si="10"/>
        <v>201815.93</v>
      </c>
      <c r="J351" s="17"/>
      <c r="K351" s="18">
        <v>201815.93</v>
      </c>
      <c r="L351" s="19">
        <v>0</v>
      </c>
      <c r="M351" s="17"/>
    </row>
    <row r="352" spans="1:13" customFormat="1" ht="24">
      <c r="A352" s="11">
        <f t="shared" si="11"/>
        <v>339</v>
      </c>
      <c r="B352" s="23" t="s">
        <v>59</v>
      </c>
      <c r="C352" s="12" t="s">
        <v>163</v>
      </c>
      <c r="D352" s="29" t="s">
        <v>1075</v>
      </c>
      <c r="E352" s="14" t="s">
        <v>175</v>
      </c>
      <c r="F352" s="15" t="s">
        <v>324</v>
      </c>
      <c r="G352" s="15">
        <v>4</v>
      </c>
      <c r="H352" s="16">
        <v>25818.400000000001</v>
      </c>
      <c r="I352" s="17">
        <f t="shared" si="10"/>
        <v>25440.75</v>
      </c>
      <c r="J352" s="17"/>
      <c r="K352" s="18">
        <v>25440.75</v>
      </c>
      <c r="L352" s="19">
        <v>0</v>
      </c>
      <c r="M352" s="17"/>
    </row>
    <row r="353" spans="1:13" customFormat="1" ht="24">
      <c r="A353" s="11">
        <f t="shared" si="11"/>
        <v>340</v>
      </c>
      <c r="B353" s="12" t="s">
        <v>100</v>
      </c>
      <c r="C353" s="12" t="s">
        <v>185</v>
      </c>
      <c r="D353" s="29" t="s">
        <v>1076</v>
      </c>
      <c r="E353" s="14" t="s">
        <v>239</v>
      </c>
      <c r="F353" s="15" t="s">
        <v>326</v>
      </c>
      <c r="G353" s="15">
        <v>4</v>
      </c>
      <c r="H353" s="16">
        <v>31367.439999999999</v>
      </c>
      <c r="I353" s="17">
        <f t="shared" si="10"/>
        <v>20989.19</v>
      </c>
      <c r="J353" s="17"/>
      <c r="K353" s="18">
        <v>20989.19</v>
      </c>
      <c r="L353" s="19">
        <v>0</v>
      </c>
      <c r="M353" s="17"/>
    </row>
    <row r="354" spans="1:13" customFormat="1" ht="24">
      <c r="A354" s="11">
        <f t="shared" si="11"/>
        <v>341</v>
      </c>
      <c r="B354" s="12" t="s">
        <v>100</v>
      </c>
      <c r="C354" s="12" t="s">
        <v>185</v>
      </c>
      <c r="D354" s="29" t="s">
        <v>1077</v>
      </c>
      <c r="E354" s="14" t="s">
        <v>239</v>
      </c>
      <c r="F354" s="15" t="s">
        <v>326</v>
      </c>
      <c r="G354" s="15">
        <v>4</v>
      </c>
      <c r="H354" s="16">
        <v>26296.63</v>
      </c>
      <c r="I354" s="17">
        <f t="shared" si="10"/>
        <v>20989.19</v>
      </c>
      <c r="J354" s="17"/>
      <c r="K354" s="18">
        <v>20989.19</v>
      </c>
      <c r="L354" s="19">
        <v>0</v>
      </c>
      <c r="M354" s="17"/>
    </row>
    <row r="355" spans="1:13" customFormat="1" ht="24">
      <c r="A355" s="11">
        <f t="shared" si="11"/>
        <v>342</v>
      </c>
      <c r="B355" s="23" t="s">
        <v>100</v>
      </c>
      <c r="C355" s="12" t="s">
        <v>185</v>
      </c>
      <c r="D355" s="29" t="s">
        <v>1078</v>
      </c>
      <c r="E355" s="14" t="s">
        <v>239</v>
      </c>
      <c r="F355" s="15" t="s">
        <v>326</v>
      </c>
      <c r="G355" s="15">
        <v>4</v>
      </c>
      <c r="H355" s="16">
        <v>21221.7</v>
      </c>
      <c r="I355" s="17">
        <f t="shared" si="10"/>
        <v>20989.19</v>
      </c>
      <c r="J355" s="17"/>
      <c r="K355" s="18">
        <v>20989.19</v>
      </c>
      <c r="L355" s="19">
        <v>0</v>
      </c>
      <c r="M355" s="17"/>
    </row>
    <row r="356" spans="1:13" customFormat="1" ht="24">
      <c r="A356" s="11">
        <f t="shared" si="11"/>
        <v>343</v>
      </c>
      <c r="B356" s="12" t="s">
        <v>100</v>
      </c>
      <c r="C356" s="12" t="s">
        <v>185</v>
      </c>
      <c r="D356" s="29" t="s">
        <v>1079</v>
      </c>
      <c r="E356" s="14" t="s">
        <v>239</v>
      </c>
      <c r="F356" s="15" t="s">
        <v>326</v>
      </c>
      <c r="G356" s="15">
        <v>4</v>
      </c>
      <c r="H356" s="16">
        <v>26261.41</v>
      </c>
      <c r="I356" s="17">
        <f t="shared" si="10"/>
        <v>20955</v>
      </c>
      <c r="J356" s="17"/>
      <c r="K356" s="18">
        <v>20955</v>
      </c>
      <c r="L356" s="19">
        <v>0</v>
      </c>
      <c r="M356" s="17"/>
    </row>
    <row r="357" spans="1:13" customFormat="1" ht="24">
      <c r="A357" s="11">
        <f t="shared" si="11"/>
        <v>344</v>
      </c>
      <c r="B357" s="12" t="s">
        <v>100</v>
      </c>
      <c r="C357" s="12" t="s">
        <v>185</v>
      </c>
      <c r="D357" s="29" t="s">
        <v>1080</v>
      </c>
      <c r="E357" s="14" t="s">
        <v>239</v>
      </c>
      <c r="F357" s="15" t="s">
        <v>326</v>
      </c>
      <c r="G357" s="15">
        <v>4</v>
      </c>
      <c r="H357" s="16">
        <v>21725.79</v>
      </c>
      <c r="I357" s="17">
        <f t="shared" si="10"/>
        <v>20955</v>
      </c>
      <c r="J357" s="17"/>
      <c r="K357" s="18">
        <v>20955</v>
      </c>
      <c r="L357" s="19">
        <v>0</v>
      </c>
      <c r="M357" s="17"/>
    </row>
    <row r="358" spans="1:13" customFormat="1" ht="24">
      <c r="A358" s="11">
        <f t="shared" si="11"/>
        <v>345</v>
      </c>
      <c r="B358" s="23" t="s">
        <v>16</v>
      </c>
      <c r="C358" s="12" t="s">
        <v>212</v>
      </c>
      <c r="D358" s="29" t="s">
        <v>1081</v>
      </c>
      <c r="E358" s="14" t="s">
        <v>431</v>
      </c>
      <c r="F358" s="15" t="s">
        <v>324</v>
      </c>
      <c r="G358" s="15">
        <v>4</v>
      </c>
      <c r="H358" s="16">
        <v>15799.88</v>
      </c>
      <c r="I358" s="17">
        <f t="shared" si="10"/>
        <v>15799.88</v>
      </c>
      <c r="J358" s="17"/>
      <c r="K358" s="18">
        <v>15799.88</v>
      </c>
      <c r="L358" s="19">
        <v>0</v>
      </c>
      <c r="M358" s="17"/>
    </row>
    <row r="359" spans="1:13" customFormat="1" ht="24">
      <c r="A359" s="11">
        <f t="shared" si="11"/>
        <v>346</v>
      </c>
      <c r="B359" s="12" t="s">
        <v>49</v>
      </c>
      <c r="C359" s="12" t="s">
        <v>208</v>
      </c>
      <c r="D359" s="29" t="s">
        <v>1082</v>
      </c>
      <c r="E359" s="14" t="s">
        <v>491</v>
      </c>
      <c r="F359" s="15" t="s">
        <v>324</v>
      </c>
      <c r="G359" s="15">
        <v>4</v>
      </c>
      <c r="H359" s="16">
        <v>52560.76</v>
      </c>
      <c r="I359" s="17">
        <f t="shared" si="10"/>
        <v>26713.97</v>
      </c>
      <c r="J359" s="17"/>
      <c r="K359" s="18">
        <v>26713.97</v>
      </c>
      <c r="L359" s="19">
        <v>0</v>
      </c>
      <c r="M359" s="17"/>
    </row>
    <row r="360" spans="1:13" customFormat="1" ht="24">
      <c r="A360" s="11">
        <f t="shared" si="11"/>
        <v>347</v>
      </c>
      <c r="B360" s="12" t="s">
        <v>59</v>
      </c>
      <c r="C360" s="12" t="s">
        <v>74</v>
      </c>
      <c r="D360" s="29" t="s">
        <v>1083</v>
      </c>
      <c r="E360" s="14" t="s">
        <v>415</v>
      </c>
      <c r="F360" s="15" t="s">
        <v>321</v>
      </c>
      <c r="G360" s="15">
        <v>4</v>
      </c>
      <c r="H360" s="16">
        <v>23001.22</v>
      </c>
      <c r="I360" s="17">
        <f t="shared" si="10"/>
        <v>23001.22</v>
      </c>
      <c r="J360" s="17"/>
      <c r="K360" s="18">
        <v>23001.22</v>
      </c>
      <c r="L360" s="19">
        <v>0</v>
      </c>
      <c r="M360" s="17"/>
    </row>
    <row r="361" spans="1:13" customFormat="1" ht="24">
      <c r="A361" s="11">
        <f t="shared" si="11"/>
        <v>348</v>
      </c>
      <c r="B361" s="12" t="s">
        <v>59</v>
      </c>
      <c r="C361" s="12" t="s">
        <v>76</v>
      </c>
      <c r="D361" s="29" t="s">
        <v>1084</v>
      </c>
      <c r="E361" s="14" t="s">
        <v>1085</v>
      </c>
      <c r="F361" s="20" t="s">
        <v>321</v>
      </c>
      <c r="G361" s="15">
        <v>4</v>
      </c>
      <c r="H361" s="16">
        <v>71044.02</v>
      </c>
      <c r="I361" s="17">
        <f t="shared" si="10"/>
        <v>27636.81</v>
      </c>
      <c r="J361" s="17"/>
      <c r="K361" s="18">
        <v>27636.81</v>
      </c>
      <c r="L361" s="19">
        <v>0</v>
      </c>
      <c r="M361" s="17"/>
    </row>
    <row r="362" spans="1:13" customFormat="1" ht="24">
      <c r="A362" s="11">
        <f t="shared" si="11"/>
        <v>349</v>
      </c>
      <c r="B362" s="12" t="s">
        <v>59</v>
      </c>
      <c r="C362" s="12" t="s">
        <v>74</v>
      </c>
      <c r="D362" s="29" t="s">
        <v>1086</v>
      </c>
      <c r="E362" s="14" t="s">
        <v>417</v>
      </c>
      <c r="F362" s="15" t="s">
        <v>324</v>
      </c>
      <c r="G362" s="15">
        <v>4</v>
      </c>
      <c r="H362" s="16">
        <v>32162.71</v>
      </c>
      <c r="I362" s="17">
        <f t="shared" si="10"/>
        <v>20955</v>
      </c>
      <c r="J362" s="17"/>
      <c r="K362" s="18">
        <v>20955</v>
      </c>
      <c r="L362" s="19">
        <v>0</v>
      </c>
      <c r="M362" s="17"/>
    </row>
    <row r="363" spans="1:13" customFormat="1" ht="24">
      <c r="A363" s="11">
        <f t="shared" si="11"/>
        <v>350</v>
      </c>
      <c r="B363" s="12" t="s">
        <v>59</v>
      </c>
      <c r="C363" s="12" t="s">
        <v>74</v>
      </c>
      <c r="D363" s="29" t="s">
        <v>1087</v>
      </c>
      <c r="E363" s="14" t="s">
        <v>417</v>
      </c>
      <c r="F363" s="15" t="s">
        <v>324</v>
      </c>
      <c r="G363" s="15">
        <v>4</v>
      </c>
      <c r="H363" s="16">
        <v>26101.119999999999</v>
      </c>
      <c r="I363" s="17">
        <f t="shared" si="10"/>
        <v>20955</v>
      </c>
      <c r="J363" s="17"/>
      <c r="K363" s="18">
        <v>20955</v>
      </c>
      <c r="L363" s="19">
        <v>0</v>
      </c>
      <c r="M363" s="17"/>
    </row>
    <row r="364" spans="1:13" customFormat="1" ht="24">
      <c r="A364" s="11">
        <f t="shared" si="11"/>
        <v>351</v>
      </c>
      <c r="B364" s="12" t="s">
        <v>59</v>
      </c>
      <c r="C364" s="12" t="s">
        <v>120</v>
      </c>
      <c r="D364" s="29" t="s">
        <v>1088</v>
      </c>
      <c r="E364" s="14" t="s">
        <v>346</v>
      </c>
      <c r="F364" s="15" t="s">
        <v>324</v>
      </c>
      <c r="G364" s="15">
        <v>4</v>
      </c>
      <c r="H364" s="16">
        <v>62190.52</v>
      </c>
      <c r="I364" s="17">
        <f t="shared" si="10"/>
        <v>21002.34</v>
      </c>
      <c r="J364" s="17"/>
      <c r="K364" s="18">
        <v>21002.34</v>
      </c>
      <c r="L364" s="19">
        <v>0</v>
      </c>
      <c r="M364" s="17"/>
    </row>
    <row r="365" spans="1:13" customFormat="1" ht="24">
      <c r="A365" s="11">
        <f t="shared" si="11"/>
        <v>352</v>
      </c>
      <c r="B365" s="12" t="s">
        <v>59</v>
      </c>
      <c r="C365" s="12" t="s">
        <v>120</v>
      </c>
      <c r="D365" s="29" t="s">
        <v>1089</v>
      </c>
      <c r="E365" s="14" t="s">
        <v>346</v>
      </c>
      <c r="F365" s="15" t="s">
        <v>324</v>
      </c>
      <c r="G365" s="15">
        <v>4</v>
      </c>
      <c r="H365" s="16">
        <v>17424.099999999999</v>
      </c>
      <c r="I365" s="17">
        <f t="shared" si="10"/>
        <v>17424.099999999999</v>
      </c>
      <c r="J365" s="17"/>
      <c r="K365" s="18">
        <v>17424.099999999999</v>
      </c>
      <c r="L365" s="19">
        <v>0</v>
      </c>
      <c r="M365" s="17"/>
    </row>
    <row r="366" spans="1:13" customFormat="1" ht="24">
      <c r="A366" s="11">
        <f t="shared" si="11"/>
        <v>353</v>
      </c>
      <c r="B366" s="12" t="s">
        <v>82</v>
      </c>
      <c r="C366" s="12" t="s">
        <v>410</v>
      </c>
      <c r="D366" s="29" t="s">
        <v>1090</v>
      </c>
      <c r="E366" s="14" t="s">
        <v>411</v>
      </c>
      <c r="F366" s="15" t="s">
        <v>320</v>
      </c>
      <c r="G366" s="15">
        <v>4</v>
      </c>
      <c r="H366" s="16">
        <v>19621.29</v>
      </c>
      <c r="I366" s="17">
        <f t="shared" si="10"/>
        <v>19621.29</v>
      </c>
      <c r="J366" s="17"/>
      <c r="K366" s="18">
        <v>19621.29</v>
      </c>
      <c r="L366" s="19">
        <v>0</v>
      </c>
      <c r="M366" s="17"/>
    </row>
    <row r="367" spans="1:13" customFormat="1" ht="24">
      <c r="A367" s="11">
        <f t="shared" si="11"/>
        <v>354</v>
      </c>
      <c r="B367" s="12" t="s">
        <v>59</v>
      </c>
      <c r="C367" s="12" t="s">
        <v>132</v>
      </c>
      <c r="D367" s="29" t="s">
        <v>1091</v>
      </c>
      <c r="E367" s="14" t="s">
        <v>1092</v>
      </c>
      <c r="F367" s="15" t="s">
        <v>326</v>
      </c>
      <c r="G367" s="15">
        <v>4</v>
      </c>
      <c r="H367" s="16">
        <v>39588.6</v>
      </c>
      <c r="I367" s="17">
        <f t="shared" si="10"/>
        <v>25823.56</v>
      </c>
      <c r="J367" s="17"/>
      <c r="K367" s="18">
        <v>25823.56</v>
      </c>
      <c r="L367" s="19">
        <v>0</v>
      </c>
      <c r="M367" s="17"/>
    </row>
    <row r="368" spans="1:13" customFormat="1" ht="24">
      <c r="A368" s="11">
        <f t="shared" si="11"/>
        <v>355</v>
      </c>
      <c r="B368" s="12" t="s">
        <v>59</v>
      </c>
      <c r="C368" s="12" t="s">
        <v>129</v>
      </c>
      <c r="D368" s="29" t="s">
        <v>1093</v>
      </c>
      <c r="E368" s="14" t="s">
        <v>1094</v>
      </c>
      <c r="F368" s="20" t="s">
        <v>326</v>
      </c>
      <c r="G368" s="15">
        <v>4</v>
      </c>
      <c r="H368" s="16">
        <v>19297.05</v>
      </c>
      <c r="I368" s="17">
        <f t="shared" si="10"/>
        <v>19297.05</v>
      </c>
      <c r="J368" s="17"/>
      <c r="K368" s="18">
        <v>19297.05</v>
      </c>
      <c r="L368" s="19">
        <v>0</v>
      </c>
      <c r="M368" s="17"/>
    </row>
    <row r="369" spans="1:13" customFormat="1" ht="24">
      <c r="A369" s="11">
        <f t="shared" si="11"/>
        <v>356</v>
      </c>
      <c r="B369" s="12" t="s">
        <v>100</v>
      </c>
      <c r="C369" s="12" t="s">
        <v>243</v>
      </c>
      <c r="D369" s="29" t="s">
        <v>1095</v>
      </c>
      <c r="E369" s="14" t="s">
        <v>279</v>
      </c>
      <c r="F369" s="15" t="s">
        <v>321</v>
      </c>
      <c r="G369" s="15">
        <v>4</v>
      </c>
      <c r="H369" s="16">
        <v>20239.009999999998</v>
      </c>
      <c r="I369" s="17">
        <f t="shared" si="10"/>
        <v>20239.009999999998</v>
      </c>
      <c r="J369" s="17"/>
      <c r="K369" s="18">
        <v>20239.009999999998</v>
      </c>
      <c r="L369" s="19">
        <v>0</v>
      </c>
      <c r="M369" s="17"/>
    </row>
    <row r="370" spans="1:13" customFormat="1" ht="24">
      <c r="A370" s="11">
        <f t="shared" si="11"/>
        <v>357</v>
      </c>
      <c r="B370" s="12" t="s">
        <v>100</v>
      </c>
      <c r="C370" s="12" t="s">
        <v>243</v>
      </c>
      <c r="D370" s="29" t="s">
        <v>1096</v>
      </c>
      <c r="E370" s="14" t="s">
        <v>279</v>
      </c>
      <c r="F370" s="15" t="s">
        <v>321</v>
      </c>
      <c r="G370" s="15">
        <v>4</v>
      </c>
      <c r="H370" s="16">
        <v>22259.8</v>
      </c>
      <c r="I370" s="17">
        <f t="shared" si="10"/>
        <v>20955</v>
      </c>
      <c r="J370" s="17"/>
      <c r="K370" s="18">
        <v>20955</v>
      </c>
      <c r="L370" s="19">
        <v>0</v>
      </c>
      <c r="M370" s="17"/>
    </row>
    <row r="371" spans="1:13" customFormat="1" ht="24">
      <c r="A371" s="11">
        <f t="shared" si="11"/>
        <v>358</v>
      </c>
      <c r="B371" s="12" t="s">
        <v>100</v>
      </c>
      <c r="C371" s="12" t="s">
        <v>243</v>
      </c>
      <c r="D371" s="29" t="s">
        <v>1097</v>
      </c>
      <c r="E371" s="14" t="s">
        <v>279</v>
      </c>
      <c r="F371" s="15" t="s">
        <v>321</v>
      </c>
      <c r="G371" s="15">
        <v>4</v>
      </c>
      <c r="H371" s="16">
        <v>22337.98</v>
      </c>
      <c r="I371" s="17">
        <f t="shared" si="10"/>
        <v>20955</v>
      </c>
      <c r="J371" s="17"/>
      <c r="K371" s="18">
        <v>20955</v>
      </c>
      <c r="L371" s="19">
        <v>0</v>
      </c>
      <c r="M371" s="17"/>
    </row>
    <row r="372" spans="1:13" customFormat="1" ht="24">
      <c r="A372" s="11">
        <f t="shared" si="11"/>
        <v>359</v>
      </c>
      <c r="B372" s="12" t="s">
        <v>59</v>
      </c>
      <c r="C372" s="12" t="s">
        <v>61</v>
      </c>
      <c r="D372" s="29" t="s">
        <v>1098</v>
      </c>
      <c r="E372" s="14" t="s">
        <v>1099</v>
      </c>
      <c r="F372" s="20" t="s">
        <v>321</v>
      </c>
      <c r="G372" s="15">
        <v>4</v>
      </c>
      <c r="H372" s="16">
        <v>28595.35</v>
      </c>
      <c r="I372" s="17">
        <f t="shared" si="10"/>
        <v>21067.5</v>
      </c>
      <c r="J372" s="17"/>
      <c r="K372" s="18">
        <v>21067.5</v>
      </c>
      <c r="L372" s="19">
        <v>0</v>
      </c>
      <c r="M372" s="17"/>
    </row>
    <row r="373" spans="1:13" customFormat="1" ht="24">
      <c r="A373" s="11">
        <f t="shared" si="11"/>
        <v>360</v>
      </c>
      <c r="B373" s="12" t="s">
        <v>59</v>
      </c>
      <c r="C373" s="12" t="s">
        <v>260</v>
      </c>
      <c r="D373" s="29" t="s">
        <v>1100</v>
      </c>
      <c r="E373" s="14" t="s">
        <v>418</v>
      </c>
      <c r="F373" s="15" t="s">
        <v>320</v>
      </c>
      <c r="G373" s="15">
        <v>4</v>
      </c>
      <c r="H373" s="16">
        <v>52985.03</v>
      </c>
      <c r="I373" s="17">
        <f t="shared" si="10"/>
        <v>21157.74</v>
      </c>
      <c r="J373" s="17"/>
      <c r="K373" s="18">
        <v>21157.74</v>
      </c>
      <c r="L373" s="19">
        <v>0</v>
      </c>
      <c r="M373" s="17"/>
    </row>
    <row r="374" spans="1:13" customFormat="1" ht="24">
      <c r="A374" s="11">
        <f t="shared" si="11"/>
        <v>361</v>
      </c>
      <c r="B374" s="23" t="s">
        <v>59</v>
      </c>
      <c r="C374" s="12" t="s">
        <v>163</v>
      </c>
      <c r="D374" s="29" t="s">
        <v>1101</v>
      </c>
      <c r="E374" s="14" t="s">
        <v>480</v>
      </c>
      <c r="F374" s="15" t="s">
        <v>321</v>
      </c>
      <c r="G374" s="15">
        <v>4</v>
      </c>
      <c r="H374" s="16">
        <v>14279.8</v>
      </c>
      <c r="I374" s="17">
        <f t="shared" si="10"/>
        <v>14279.8</v>
      </c>
      <c r="J374" s="17"/>
      <c r="K374" s="18">
        <v>14279.8</v>
      </c>
      <c r="L374" s="19">
        <v>0</v>
      </c>
      <c r="M374" s="17"/>
    </row>
    <row r="375" spans="1:13" customFormat="1" ht="24">
      <c r="A375" s="11">
        <f t="shared" si="11"/>
        <v>362</v>
      </c>
      <c r="B375" s="23" t="s">
        <v>59</v>
      </c>
      <c r="C375" s="12" t="s">
        <v>163</v>
      </c>
      <c r="D375" s="29" t="s">
        <v>1102</v>
      </c>
      <c r="E375" s="14" t="s">
        <v>480</v>
      </c>
      <c r="F375" s="15" t="s">
        <v>321</v>
      </c>
      <c r="G375" s="15">
        <v>4</v>
      </c>
      <c r="H375" s="16">
        <v>20603.099999999999</v>
      </c>
      <c r="I375" s="17">
        <f t="shared" si="10"/>
        <v>20603.099999999999</v>
      </c>
      <c r="J375" s="17"/>
      <c r="K375" s="18">
        <v>20603.099999999999</v>
      </c>
      <c r="L375" s="19">
        <v>0</v>
      </c>
      <c r="M375" s="17"/>
    </row>
    <row r="376" spans="1:13" customFormat="1" ht="24">
      <c r="A376" s="11">
        <f t="shared" si="11"/>
        <v>363</v>
      </c>
      <c r="B376" s="12" t="s">
        <v>59</v>
      </c>
      <c r="C376" s="12" t="s">
        <v>211</v>
      </c>
      <c r="D376" s="29" t="s">
        <v>1103</v>
      </c>
      <c r="E376" s="14" t="s">
        <v>419</v>
      </c>
      <c r="F376" s="15" t="s">
        <v>320</v>
      </c>
      <c r="G376" s="15">
        <v>4</v>
      </c>
      <c r="H376" s="16">
        <v>42061.49</v>
      </c>
      <c r="I376" s="17">
        <f t="shared" si="10"/>
        <v>25576.3</v>
      </c>
      <c r="J376" s="17"/>
      <c r="K376" s="18">
        <v>25576.3</v>
      </c>
      <c r="L376" s="19">
        <v>0</v>
      </c>
      <c r="M376" s="17"/>
    </row>
    <row r="377" spans="1:13" customFormat="1" ht="24">
      <c r="A377" s="11">
        <f t="shared" si="11"/>
        <v>364</v>
      </c>
      <c r="B377" s="12" t="s">
        <v>59</v>
      </c>
      <c r="C377" s="12" t="s">
        <v>129</v>
      </c>
      <c r="D377" s="29" t="s">
        <v>1104</v>
      </c>
      <c r="E377" s="14" t="s">
        <v>481</v>
      </c>
      <c r="F377" s="15" t="s">
        <v>320</v>
      </c>
      <c r="G377" s="15">
        <v>4</v>
      </c>
      <c r="H377" s="16">
        <v>35261.5</v>
      </c>
      <c r="I377" s="17">
        <f t="shared" si="10"/>
        <v>25576.3</v>
      </c>
      <c r="J377" s="17"/>
      <c r="K377" s="18">
        <v>25576.3</v>
      </c>
      <c r="L377" s="19">
        <v>0</v>
      </c>
      <c r="M377" s="17"/>
    </row>
    <row r="378" spans="1:13" customFormat="1" ht="24">
      <c r="A378" s="11">
        <f t="shared" si="11"/>
        <v>365</v>
      </c>
      <c r="B378" s="12" t="s">
        <v>11</v>
      </c>
      <c r="C378" s="12" t="s">
        <v>66</v>
      </c>
      <c r="D378" s="29" t="s">
        <v>1105</v>
      </c>
      <c r="E378" s="14" t="s">
        <v>412</v>
      </c>
      <c r="F378" s="15" t="s">
        <v>324</v>
      </c>
      <c r="G378" s="15">
        <v>4</v>
      </c>
      <c r="H378" s="16">
        <v>112907.15</v>
      </c>
      <c r="I378" s="17">
        <f t="shared" si="10"/>
        <v>20955</v>
      </c>
      <c r="J378" s="17"/>
      <c r="K378" s="18">
        <v>20955</v>
      </c>
      <c r="L378" s="19">
        <v>0</v>
      </c>
      <c r="M378" s="17"/>
    </row>
    <row r="379" spans="1:13" customFormat="1" ht="24">
      <c r="A379" s="11">
        <f t="shared" si="11"/>
        <v>366</v>
      </c>
      <c r="B379" s="12" t="s">
        <v>100</v>
      </c>
      <c r="C379" s="12" t="s">
        <v>190</v>
      </c>
      <c r="D379" s="29" t="s">
        <v>1106</v>
      </c>
      <c r="E379" s="14" t="s">
        <v>1107</v>
      </c>
      <c r="F379" s="15" t="s">
        <v>723</v>
      </c>
      <c r="G379" s="15">
        <v>4</v>
      </c>
      <c r="H379" s="16">
        <v>25084.9</v>
      </c>
      <c r="I379" s="17">
        <f t="shared" si="10"/>
        <v>22288.33</v>
      </c>
      <c r="J379" s="17"/>
      <c r="K379" s="18">
        <v>22288.33</v>
      </c>
      <c r="L379" s="19">
        <v>0</v>
      </c>
      <c r="M379" s="17"/>
    </row>
    <row r="380" spans="1:13" customFormat="1" ht="24">
      <c r="A380" s="11">
        <f t="shared" si="11"/>
        <v>367</v>
      </c>
      <c r="B380" s="23" t="s">
        <v>54</v>
      </c>
      <c r="C380" s="12" t="s">
        <v>118</v>
      </c>
      <c r="D380" s="29" t="s">
        <v>1108</v>
      </c>
      <c r="E380" s="14" t="s">
        <v>1109</v>
      </c>
      <c r="F380" s="15" t="s">
        <v>324</v>
      </c>
      <c r="G380" s="15">
        <v>4</v>
      </c>
      <c r="H380" s="16">
        <v>10706.61</v>
      </c>
      <c r="I380" s="17">
        <f t="shared" si="10"/>
        <v>10706.61</v>
      </c>
      <c r="J380" s="17"/>
      <c r="K380" s="18">
        <v>10706.61</v>
      </c>
      <c r="L380" s="19">
        <v>0</v>
      </c>
      <c r="M380" s="17"/>
    </row>
    <row r="381" spans="1:13" customFormat="1" ht="24">
      <c r="A381" s="11">
        <f t="shared" si="11"/>
        <v>368</v>
      </c>
      <c r="B381" s="12" t="s">
        <v>59</v>
      </c>
      <c r="C381" s="12" t="s">
        <v>260</v>
      </c>
      <c r="D381" s="29" t="s">
        <v>1110</v>
      </c>
      <c r="E381" s="14" t="s">
        <v>350</v>
      </c>
      <c r="F381" s="15" t="s">
        <v>324</v>
      </c>
      <c r="G381" s="15">
        <v>4</v>
      </c>
      <c r="H381" s="16">
        <v>26961.279999999999</v>
      </c>
      <c r="I381" s="17">
        <f t="shared" si="10"/>
        <v>21288.37</v>
      </c>
      <c r="J381" s="17"/>
      <c r="K381" s="18">
        <v>21288.37</v>
      </c>
      <c r="L381" s="19">
        <v>0</v>
      </c>
      <c r="M381" s="17"/>
    </row>
    <row r="382" spans="1:13" customFormat="1" ht="36">
      <c r="A382" s="11">
        <f t="shared" si="11"/>
        <v>369</v>
      </c>
      <c r="B382" s="12" t="s">
        <v>49</v>
      </c>
      <c r="C382" s="12" t="s">
        <v>181</v>
      </c>
      <c r="D382" s="26" t="s">
        <v>2280</v>
      </c>
      <c r="E382" s="14" t="s">
        <v>1111</v>
      </c>
      <c r="F382" s="15" t="s">
        <v>320</v>
      </c>
      <c r="G382" s="15">
        <v>1.3</v>
      </c>
      <c r="H382" s="16">
        <v>400135.06</v>
      </c>
      <c r="I382" s="17">
        <f t="shared" si="10"/>
        <v>384784.95</v>
      </c>
      <c r="J382" s="17"/>
      <c r="K382" s="18">
        <v>0</v>
      </c>
      <c r="L382" s="19">
        <v>384784.95</v>
      </c>
      <c r="M382" s="17"/>
    </row>
    <row r="383" spans="1:13" customFormat="1" ht="36">
      <c r="A383" s="11">
        <f t="shared" si="11"/>
        <v>370</v>
      </c>
      <c r="B383" s="23" t="s">
        <v>49</v>
      </c>
      <c r="C383" s="12" t="s">
        <v>181</v>
      </c>
      <c r="D383" s="26" t="s">
        <v>2281</v>
      </c>
      <c r="E383" s="14" t="s">
        <v>1112</v>
      </c>
      <c r="F383" s="15" t="s">
        <v>320</v>
      </c>
      <c r="G383" s="15">
        <v>1.3</v>
      </c>
      <c r="H383" s="16">
        <v>630240.96</v>
      </c>
      <c r="I383" s="17">
        <f t="shared" si="10"/>
        <v>630240.96</v>
      </c>
      <c r="J383" s="17"/>
      <c r="K383" s="18">
        <v>0</v>
      </c>
      <c r="L383" s="19">
        <v>630240.96</v>
      </c>
      <c r="M383" s="17"/>
    </row>
    <row r="384" spans="1:13" customFormat="1" ht="36">
      <c r="A384" s="11">
        <f t="shared" si="11"/>
        <v>371</v>
      </c>
      <c r="B384" s="12" t="s">
        <v>49</v>
      </c>
      <c r="C384" s="12" t="s">
        <v>490</v>
      </c>
      <c r="D384" s="26" t="s">
        <v>2282</v>
      </c>
      <c r="E384" s="14" t="s">
        <v>1113</v>
      </c>
      <c r="F384" s="15" t="s">
        <v>320</v>
      </c>
      <c r="G384" s="15" t="s">
        <v>322</v>
      </c>
      <c r="H384" s="16">
        <v>235201.14</v>
      </c>
      <c r="I384" s="17">
        <f t="shared" si="10"/>
        <v>235201.13999999998</v>
      </c>
      <c r="J384" s="17"/>
      <c r="K384" s="18">
        <v>21200.77</v>
      </c>
      <c r="L384" s="19">
        <v>214000.37</v>
      </c>
      <c r="M384" s="17"/>
    </row>
    <row r="385" spans="1:13" customFormat="1" ht="36">
      <c r="A385" s="11">
        <f t="shared" si="11"/>
        <v>372</v>
      </c>
      <c r="B385" s="12" t="s">
        <v>49</v>
      </c>
      <c r="C385" s="12" t="s">
        <v>50</v>
      </c>
      <c r="D385" s="26" t="s">
        <v>2283</v>
      </c>
      <c r="E385" s="14" t="s">
        <v>1114</v>
      </c>
      <c r="F385" s="15" t="s">
        <v>320</v>
      </c>
      <c r="G385" s="15" t="s">
        <v>322</v>
      </c>
      <c r="H385" s="16">
        <v>345674.34</v>
      </c>
      <c r="I385" s="17">
        <f t="shared" si="10"/>
        <v>312016.13</v>
      </c>
      <c r="J385" s="17"/>
      <c r="K385" s="18">
        <v>22126.2</v>
      </c>
      <c r="L385" s="19">
        <v>289889.93</v>
      </c>
      <c r="M385" s="17"/>
    </row>
    <row r="386" spans="1:13" customFormat="1" ht="36">
      <c r="A386" s="11">
        <f t="shared" si="11"/>
        <v>373</v>
      </c>
      <c r="B386" s="12" t="s">
        <v>49</v>
      </c>
      <c r="C386" s="12" t="s">
        <v>50</v>
      </c>
      <c r="D386" s="26" t="s">
        <v>2284</v>
      </c>
      <c r="E386" s="14" t="s">
        <v>1115</v>
      </c>
      <c r="F386" s="15" t="s">
        <v>320</v>
      </c>
      <c r="G386" s="15">
        <v>1.3</v>
      </c>
      <c r="H386" s="16">
        <v>219195.67</v>
      </c>
      <c r="I386" s="17">
        <f t="shared" si="10"/>
        <v>215605.42</v>
      </c>
      <c r="J386" s="17"/>
      <c r="K386" s="18">
        <v>0</v>
      </c>
      <c r="L386" s="19">
        <v>215605.42</v>
      </c>
      <c r="M386" s="17"/>
    </row>
    <row r="387" spans="1:13" customFormat="1" ht="36">
      <c r="A387" s="11">
        <f t="shared" si="11"/>
        <v>374</v>
      </c>
      <c r="B387" s="12" t="s">
        <v>49</v>
      </c>
      <c r="C387" s="12" t="s">
        <v>50</v>
      </c>
      <c r="D387" s="26" t="s">
        <v>2285</v>
      </c>
      <c r="E387" s="14" t="s">
        <v>1116</v>
      </c>
      <c r="F387" s="15" t="s">
        <v>320</v>
      </c>
      <c r="G387" s="15">
        <v>1.3</v>
      </c>
      <c r="H387" s="16">
        <v>351402.06</v>
      </c>
      <c r="I387" s="17">
        <f t="shared" si="10"/>
        <v>351402.06</v>
      </c>
      <c r="J387" s="17"/>
      <c r="K387" s="18">
        <v>0</v>
      </c>
      <c r="L387" s="19">
        <v>351402.06</v>
      </c>
      <c r="M387" s="17"/>
    </row>
    <row r="388" spans="1:13" customFormat="1" ht="36">
      <c r="A388" s="11">
        <f t="shared" si="11"/>
        <v>375</v>
      </c>
      <c r="B388" s="23" t="s">
        <v>49</v>
      </c>
      <c r="C388" s="12" t="s">
        <v>1117</v>
      </c>
      <c r="D388" s="26" t="s">
        <v>2286</v>
      </c>
      <c r="E388" s="14" t="s">
        <v>1118</v>
      </c>
      <c r="F388" s="15" t="s">
        <v>320</v>
      </c>
      <c r="G388" s="15">
        <v>1.3</v>
      </c>
      <c r="H388" s="16">
        <v>320263.69</v>
      </c>
      <c r="I388" s="17">
        <f t="shared" si="10"/>
        <v>320263.69</v>
      </c>
      <c r="J388" s="17"/>
      <c r="K388" s="18">
        <v>0</v>
      </c>
      <c r="L388" s="19">
        <v>320263.69</v>
      </c>
      <c r="M388" s="17"/>
    </row>
    <row r="389" spans="1:13" customFormat="1" ht="36">
      <c r="A389" s="11">
        <f t="shared" si="11"/>
        <v>376</v>
      </c>
      <c r="B389" s="23" t="s">
        <v>49</v>
      </c>
      <c r="C389" s="12" t="s">
        <v>51</v>
      </c>
      <c r="D389" s="26" t="s">
        <v>2287</v>
      </c>
      <c r="E389" s="14" t="s">
        <v>1119</v>
      </c>
      <c r="F389" s="15" t="s">
        <v>320</v>
      </c>
      <c r="G389" s="15" t="s">
        <v>322</v>
      </c>
      <c r="H389" s="16">
        <v>354586.34</v>
      </c>
      <c r="I389" s="17">
        <f t="shared" si="10"/>
        <v>332644.69</v>
      </c>
      <c r="J389" s="17"/>
      <c r="K389" s="18">
        <v>22126.2</v>
      </c>
      <c r="L389" s="19">
        <v>310518.49</v>
      </c>
      <c r="M389" s="17"/>
    </row>
    <row r="390" spans="1:13" customFormat="1" ht="36">
      <c r="A390" s="11">
        <f t="shared" si="11"/>
        <v>377</v>
      </c>
      <c r="B390" s="23" t="s">
        <v>49</v>
      </c>
      <c r="C390" s="12" t="s">
        <v>1120</v>
      </c>
      <c r="D390" s="26" t="s">
        <v>2288</v>
      </c>
      <c r="E390" s="14" t="s">
        <v>1121</v>
      </c>
      <c r="F390" s="15" t="s">
        <v>320</v>
      </c>
      <c r="G390" s="15" t="s">
        <v>322</v>
      </c>
      <c r="H390" s="16">
        <v>360114.74</v>
      </c>
      <c r="I390" s="17">
        <f t="shared" si="10"/>
        <v>307678.87</v>
      </c>
      <c r="J390" s="17"/>
      <c r="K390" s="18">
        <v>25576.3</v>
      </c>
      <c r="L390" s="19">
        <v>282102.57</v>
      </c>
      <c r="M390" s="17"/>
    </row>
    <row r="391" spans="1:13" customFormat="1" ht="36">
      <c r="A391" s="11">
        <f t="shared" si="11"/>
        <v>378</v>
      </c>
      <c r="B391" s="12" t="s">
        <v>49</v>
      </c>
      <c r="C391" s="12" t="s">
        <v>50</v>
      </c>
      <c r="D391" s="26" t="s">
        <v>2289</v>
      </c>
      <c r="E391" s="14" t="s">
        <v>1122</v>
      </c>
      <c r="F391" s="15" t="s">
        <v>320</v>
      </c>
      <c r="G391" s="15" t="s">
        <v>322</v>
      </c>
      <c r="H391" s="16">
        <v>345970.73</v>
      </c>
      <c r="I391" s="17">
        <f t="shared" si="10"/>
        <v>298295.54000000004</v>
      </c>
      <c r="J391" s="17"/>
      <c r="K391" s="18">
        <v>22126.2</v>
      </c>
      <c r="L391" s="19">
        <v>276169.34000000003</v>
      </c>
      <c r="M391" s="17"/>
    </row>
    <row r="392" spans="1:13" customFormat="1" ht="36">
      <c r="A392" s="11">
        <f t="shared" si="11"/>
        <v>379</v>
      </c>
      <c r="B392" s="23" t="s">
        <v>16</v>
      </c>
      <c r="C392" s="12" t="s">
        <v>1123</v>
      </c>
      <c r="D392" s="26" t="s">
        <v>2290</v>
      </c>
      <c r="E392" s="14" t="s">
        <v>1124</v>
      </c>
      <c r="F392" s="15" t="s">
        <v>320</v>
      </c>
      <c r="G392" s="15">
        <v>1.3</v>
      </c>
      <c r="H392" s="16">
        <v>281095.58</v>
      </c>
      <c r="I392" s="17">
        <f t="shared" si="10"/>
        <v>281095.58</v>
      </c>
      <c r="J392" s="17"/>
      <c r="K392" s="18">
        <v>0</v>
      </c>
      <c r="L392" s="19">
        <v>281095.58</v>
      </c>
      <c r="M392" s="17"/>
    </row>
    <row r="393" spans="1:13" customFormat="1" ht="36">
      <c r="A393" s="11">
        <f t="shared" si="11"/>
        <v>380</v>
      </c>
      <c r="B393" s="12" t="s">
        <v>16</v>
      </c>
      <c r="C393" s="12" t="s">
        <v>212</v>
      </c>
      <c r="D393" s="26" t="s">
        <v>2291</v>
      </c>
      <c r="E393" s="14" t="s">
        <v>1125</v>
      </c>
      <c r="F393" s="15" t="s">
        <v>320</v>
      </c>
      <c r="G393" s="15">
        <v>1.3</v>
      </c>
      <c r="H393" s="16">
        <v>258722.12</v>
      </c>
      <c r="I393" s="17">
        <f t="shared" si="10"/>
        <v>258722.12</v>
      </c>
      <c r="J393" s="17"/>
      <c r="K393" s="18">
        <v>0</v>
      </c>
      <c r="L393" s="19">
        <v>258722.12</v>
      </c>
      <c r="M393" s="17"/>
    </row>
    <row r="394" spans="1:13" customFormat="1" ht="36">
      <c r="A394" s="11">
        <f t="shared" si="11"/>
        <v>381</v>
      </c>
      <c r="B394" s="12" t="s">
        <v>16</v>
      </c>
      <c r="C394" s="12" t="s">
        <v>1126</v>
      </c>
      <c r="D394" s="26" t="s">
        <v>2292</v>
      </c>
      <c r="E394" s="14" t="s">
        <v>1127</v>
      </c>
      <c r="F394" s="15" t="s">
        <v>320</v>
      </c>
      <c r="G394" s="15" t="s">
        <v>322</v>
      </c>
      <c r="H394" s="16">
        <v>305206.13</v>
      </c>
      <c r="I394" s="17">
        <f t="shared" si="10"/>
        <v>296400.57</v>
      </c>
      <c r="J394" s="17"/>
      <c r="K394" s="18">
        <v>25576.3</v>
      </c>
      <c r="L394" s="19">
        <v>270824.27</v>
      </c>
      <c r="M394" s="17"/>
    </row>
    <row r="395" spans="1:13" customFormat="1" ht="36">
      <c r="A395" s="11">
        <f t="shared" si="11"/>
        <v>382</v>
      </c>
      <c r="B395" s="23" t="s">
        <v>100</v>
      </c>
      <c r="C395" s="12" t="s">
        <v>101</v>
      </c>
      <c r="D395" s="26" t="s">
        <v>2293</v>
      </c>
      <c r="E395" s="14" t="s">
        <v>1128</v>
      </c>
      <c r="F395" s="15" t="s">
        <v>320</v>
      </c>
      <c r="G395" s="15">
        <v>1.3</v>
      </c>
      <c r="H395" s="16">
        <v>270268.11</v>
      </c>
      <c r="I395" s="17">
        <f t="shared" si="10"/>
        <v>270268.11</v>
      </c>
      <c r="J395" s="17"/>
      <c r="K395" s="18">
        <v>0</v>
      </c>
      <c r="L395" s="19">
        <v>270268.11</v>
      </c>
      <c r="M395" s="17"/>
    </row>
    <row r="396" spans="1:13" customFormat="1" ht="48">
      <c r="A396" s="11">
        <f t="shared" si="11"/>
        <v>383</v>
      </c>
      <c r="B396" s="12" t="s">
        <v>100</v>
      </c>
      <c r="C396" s="12" t="s">
        <v>347</v>
      </c>
      <c r="D396" s="26" t="s">
        <v>2294</v>
      </c>
      <c r="E396" s="14" t="s">
        <v>1129</v>
      </c>
      <c r="F396" s="15" t="s">
        <v>320</v>
      </c>
      <c r="G396" s="15">
        <v>1.3</v>
      </c>
      <c r="H396" s="16">
        <v>266955.01</v>
      </c>
      <c r="I396" s="17">
        <f t="shared" si="10"/>
        <v>266955.01</v>
      </c>
      <c r="J396" s="17"/>
      <c r="K396" s="18">
        <v>0</v>
      </c>
      <c r="L396" s="19">
        <v>266955.01</v>
      </c>
      <c r="M396" s="17"/>
    </row>
    <row r="397" spans="1:13" customFormat="1" ht="36">
      <c r="A397" s="11">
        <f t="shared" si="11"/>
        <v>384</v>
      </c>
      <c r="B397" s="12" t="s">
        <v>100</v>
      </c>
      <c r="C397" s="12" t="s">
        <v>185</v>
      </c>
      <c r="D397" s="26" t="s">
        <v>2295</v>
      </c>
      <c r="E397" s="14" t="s">
        <v>1130</v>
      </c>
      <c r="F397" s="15" t="s">
        <v>320</v>
      </c>
      <c r="G397" s="15">
        <v>1.3</v>
      </c>
      <c r="H397" s="16">
        <v>313234.42</v>
      </c>
      <c r="I397" s="17">
        <f t="shared" si="10"/>
        <v>313234.42</v>
      </c>
      <c r="J397" s="17"/>
      <c r="K397" s="18">
        <v>0</v>
      </c>
      <c r="L397" s="19">
        <v>313234.42</v>
      </c>
      <c r="M397" s="17"/>
    </row>
    <row r="398" spans="1:13" customFormat="1" ht="36">
      <c r="A398" s="11">
        <f t="shared" si="11"/>
        <v>385</v>
      </c>
      <c r="B398" s="12" t="s">
        <v>100</v>
      </c>
      <c r="C398" s="12" t="s">
        <v>243</v>
      </c>
      <c r="D398" s="26" t="s">
        <v>2296</v>
      </c>
      <c r="E398" s="14" t="s">
        <v>1131</v>
      </c>
      <c r="F398" s="15" t="s">
        <v>320</v>
      </c>
      <c r="G398" s="15">
        <v>1.3</v>
      </c>
      <c r="H398" s="16">
        <v>304757.24</v>
      </c>
      <c r="I398" s="17">
        <f t="shared" ref="I398:I461" si="12">J398+K398+L398+M398</f>
        <v>304757.24</v>
      </c>
      <c r="J398" s="17"/>
      <c r="K398" s="18">
        <v>0</v>
      </c>
      <c r="L398" s="19">
        <v>304757.24</v>
      </c>
      <c r="M398" s="17"/>
    </row>
    <row r="399" spans="1:13" customFormat="1" ht="36">
      <c r="A399" s="11">
        <f t="shared" ref="A399:A462" si="13">A398+1</f>
        <v>386</v>
      </c>
      <c r="B399" s="23" t="s">
        <v>100</v>
      </c>
      <c r="C399" s="12" t="s">
        <v>101</v>
      </c>
      <c r="D399" s="26" t="s">
        <v>2297</v>
      </c>
      <c r="E399" s="14" t="s">
        <v>1132</v>
      </c>
      <c r="F399" s="15" t="s">
        <v>320</v>
      </c>
      <c r="G399" s="15">
        <v>1.3</v>
      </c>
      <c r="H399" s="16">
        <v>331052.39</v>
      </c>
      <c r="I399" s="17">
        <f t="shared" si="12"/>
        <v>331052.39</v>
      </c>
      <c r="J399" s="17"/>
      <c r="K399" s="18">
        <v>0</v>
      </c>
      <c r="L399" s="19">
        <v>331052.39</v>
      </c>
      <c r="M399" s="17"/>
    </row>
    <row r="400" spans="1:13" customFormat="1" ht="36">
      <c r="A400" s="11">
        <f t="shared" si="13"/>
        <v>387</v>
      </c>
      <c r="B400" s="12" t="s">
        <v>100</v>
      </c>
      <c r="C400" s="12" t="s">
        <v>243</v>
      </c>
      <c r="D400" s="26" t="s">
        <v>2298</v>
      </c>
      <c r="E400" s="14" t="s">
        <v>1133</v>
      </c>
      <c r="F400" s="15" t="s">
        <v>321</v>
      </c>
      <c r="G400" s="15" t="s">
        <v>322</v>
      </c>
      <c r="H400" s="16">
        <v>328269.14</v>
      </c>
      <c r="I400" s="17">
        <f t="shared" si="12"/>
        <v>281336.44</v>
      </c>
      <c r="J400" s="17"/>
      <c r="K400" s="18">
        <v>20955</v>
      </c>
      <c r="L400" s="19">
        <v>260381.44</v>
      </c>
      <c r="M400" s="17"/>
    </row>
    <row r="401" spans="1:13" customFormat="1" ht="36">
      <c r="A401" s="11">
        <f t="shared" si="13"/>
        <v>388</v>
      </c>
      <c r="B401" s="12" t="s">
        <v>100</v>
      </c>
      <c r="C401" s="12" t="s">
        <v>101</v>
      </c>
      <c r="D401" s="26" t="s">
        <v>2299</v>
      </c>
      <c r="E401" s="14" t="s">
        <v>1134</v>
      </c>
      <c r="F401" s="15" t="s">
        <v>320</v>
      </c>
      <c r="G401" s="15">
        <v>1.3</v>
      </c>
      <c r="H401" s="16">
        <v>287064.12</v>
      </c>
      <c r="I401" s="17">
        <f t="shared" si="12"/>
        <v>287064.12</v>
      </c>
      <c r="J401" s="17"/>
      <c r="K401" s="18">
        <v>0</v>
      </c>
      <c r="L401" s="19">
        <v>287064.12</v>
      </c>
      <c r="M401" s="17"/>
    </row>
    <row r="402" spans="1:13" customFormat="1" ht="36">
      <c r="A402" s="11">
        <f t="shared" si="13"/>
        <v>389</v>
      </c>
      <c r="B402" s="23" t="s">
        <v>100</v>
      </c>
      <c r="C402" s="12" t="s">
        <v>101</v>
      </c>
      <c r="D402" s="26" t="s">
        <v>2300</v>
      </c>
      <c r="E402" s="14" t="s">
        <v>1135</v>
      </c>
      <c r="F402" s="15" t="s">
        <v>320</v>
      </c>
      <c r="G402" s="15">
        <v>1.3</v>
      </c>
      <c r="H402" s="16">
        <v>310829.59000000003</v>
      </c>
      <c r="I402" s="17">
        <f t="shared" si="12"/>
        <v>310829.59000000003</v>
      </c>
      <c r="J402" s="17"/>
      <c r="K402" s="18">
        <v>0</v>
      </c>
      <c r="L402" s="19">
        <v>310829.59000000003</v>
      </c>
      <c r="M402" s="17"/>
    </row>
    <row r="403" spans="1:13" customFormat="1" ht="36">
      <c r="A403" s="11">
        <f t="shared" si="13"/>
        <v>390</v>
      </c>
      <c r="B403" s="12" t="s">
        <v>100</v>
      </c>
      <c r="C403" s="12" t="s">
        <v>138</v>
      </c>
      <c r="D403" s="26" t="s">
        <v>2301</v>
      </c>
      <c r="E403" s="14" t="s">
        <v>1136</v>
      </c>
      <c r="F403" s="15" t="s">
        <v>321</v>
      </c>
      <c r="G403" s="15">
        <v>1.3</v>
      </c>
      <c r="H403" s="16">
        <v>528057.72</v>
      </c>
      <c r="I403" s="17">
        <f t="shared" si="12"/>
        <v>528057.72</v>
      </c>
      <c r="J403" s="17"/>
      <c r="K403" s="18">
        <v>0</v>
      </c>
      <c r="L403" s="19">
        <v>528057.72</v>
      </c>
      <c r="M403" s="17"/>
    </row>
    <row r="404" spans="1:13" customFormat="1" ht="36">
      <c r="A404" s="11">
        <f t="shared" si="13"/>
        <v>391</v>
      </c>
      <c r="B404" s="28" t="s">
        <v>100</v>
      </c>
      <c r="C404" s="12" t="s">
        <v>185</v>
      </c>
      <c r="D404" s="26" t="s">
        <v>2302</v>
      </c>
      <c r="E404" s="14" t="s">
        <v>1137</v>
      </c>
      <c r="F404" s="15" t="s">
        <v>320</v>
      </c>
      <c r="G404" s="15">
        <v>1.3</v>
      </c>
      <c r="H404" s="16">
        <v>299298.82</v>
      </c>
      <c r="I404" s="17">
        <f t="shared" si="12"/>
        <v>299298.82</v>
      </c>
      <c r="J404" s="17"/>
      <c r="K404" s="18">
        <v>0</v>
      </c>
      <c r="L404" s="19">
        <v>299298.82</v>
      </c>
      <c r="M404" s="17"/>
    </row>
    <row r="405" spans="1:13" customFormat="1" ht="36">
      <c r="A405" s="11">
        <f t="shared" si="13"/>
        <v>392</v>
      </c>
      <c r="B405" s="23" t="s">
        <v>100</v>
      </c>
      <c r="C405" s="12" t="s">
        <v>101</v>
      </c>
      <c r="D405" s="26" t="s">
        <v>2303</v>
      </c>
      <c r="E405" s="14" t="s">
        <v>1138</v>
      </c>
      <c r="F405" s="15" t="s">
        <v>320</v>
      </c>
      <c r="G405" s="15">
        <v>1.3</v>
      </c>
      <c r="H405" s="16">
        <v>260564.21</v>
      </c>
      <c r="I405" s="17">
        <f t="shared" si="12"/>
        <v>260564.21</v>
      </c>
      <c r="J405" s="17"/>
      <c r="K405" s="18">
        <v>0</v>
      </c>
      <c r="L405" s="19">
        <v>260564.21</v>
      </c>
      <c r="M405" s="17"/>
    </row>
    <row r="406" spans="1:13" customFormat="1" ht="36">
      <c r="A406" s="11">
        <f t="shared" si="13"/>
        <v>393</v>
      </c>
      <c r="B406" s="23" t="s">
        <v>100</v>
      </c>
      <c r="C406" s="12" t="s">
        <v>102</v>
      </c>
      <c r="D406" s="26" t="s">
        <v>2304</v>
      </c>
      <c r="E406" s="14" t="s">
        <v>1139</v>
      </c>
      <c r="F406" s="15" t="s">
        <v>320</v>
      </c>
      <c r="G406" s="15">
        <v>1.3</v>
      </c>
      <c r="H406" s="16">
        <v>293689.33</v>
      </c>
      <c r="I406" s="17">
        <f t="shared" si="12"/>
        <v>293689.33</v>
      </c>
      <c r="J406" s="17"/>
      <c r="K406" s="18">
        <v>0</v>
      </c>
      <c r="L406" s="19">
        <v>293689.33</v>
      </c>
      <c r="M406" s="17"/>
    </row>
    <row r="407" spans="1:13" customFormat="1" ht="36">
      <c r="A407" s="11">
        <f t="shared" si="13"/>
        <v>394</v>
      </c>
      <c r="B407" s="23" t="s">
        <v>23</v>
      </c>
      <c r="C407" s="12" t="s">
        <v>271</v>
      </c>
      <c r="D407" s="26" t="s">
        <v>2305</v>
      </c>
      <c r="E407" s="14" t="s">
        <v>1140</v>
      </c>
      <c r="F407" s="15" t="s">
        <v>320</v>
      </c>
      <c r="G407" s="15">
        <v>1.3</v>
      </c>
      <c r="H407" s="16">
        <v>411420.33</v>
      </c>
      <c r="I407" s="17">
        <f t="shared" si="12"/>
        <v>411420.33</v>
      </c>
      <c r="J407" s="17"/>
      <c r="K407" s="18">
        <v>0</v>
      </c>
      <c r="L407" s="19">
        <v>411420.33</v>
      </c>
      <c r="M407" s="17"/>
    </row>
    <row r="408" spans="1:13" customFormat="1" ht="36">
      <c r="A408" s="11">
        <f t="shared" si="13"/>
        <v>395</v>
      </c>
      <c r="B408" s="12" t="s">
        <v>23</v>
      </c>
      <c r="C408" s="12" t="s">
        <v>1141</v>
      </c>
      <c r="D408" s="26" t="s">
        <v>2306</v>
      </c>
      <c r="E408" s="14" t="s">
        <v>1142</v>
      </c>
      <c r="F408" s="15" t="s">
        <v>320</v>
      </c>
      <c r="G408" s="15">
        <v>1.3</v>
      </c>
      <c r="H408" s="16">
        <v>344709.99</v>
      </c>
      <c r="I408" s="17">
        <f t="shared" si="12"/>
        <v>344709.99</v>
      </c>
      <c r="J408" s="17"/>
      <c r="K408" s="18">
        <v>0</v>
      </c>
      <c r="L408" s="19">
        <v>344709.99</v>
      </c>
      <c r="M408" s="17"/>
    </row>
    <row r="409" spans="1:13" customFormat="1" ht="36">
      <c r="A409" s="11">
        <f t="shared" si="13"/>
        <v>396</v>
      </c>
      <c r="B409" s="23" t="s">
        <v>23</v>
      </c>
      <c r="C409" s="12" t="s">
        <v>1143</v>
      </c>
      <c r="D409" s="26" t="s">
        <v>2307</v>
      </c>
      <c r="E409" s="14" t="s">
        <v>1144</v>
      </c>
      <c r="F409" s="15" t="s">
        <v>320</v>
      </c>
      <c r="G409" s="15">
        <v>1.3</v>
      </c>
      <c r="H409" s="16">
        <v>441953.2</v>
      </c>
      <c r="I409" s="17">
        <f t="shared" si="12"/>
        <v>441953.2</v>
      </c>
      <c r="J409" s="17"/>
      <c r="K409" s="18">
        <v>0</v>
      </c>
      <c r="L409" s="19">
        <v>441953.2</v>
      </c>
      <c r="M409" s="17"/>
    </row>
    <row r="410" spans="1:13" customFormat="1" ht="36">
      <c r="A410" s="11">
        <f t="shared" si="13"/>
        <v>397</v>
      </c>
      <c r="B410" s="23" t="s">
        <v>46</v>
      </c>
      <c r="C410" s="12" t="s">
        <v>189</v>
      </c>
      <c r="D410" s="26" t="s">
        <v>2308</v>
      </c>
      <c r="E410" s="14" t="s">
        <v>1145</v>
      </c>
      <c r="F410" s="15" t="s">
        <v>320</v>
      </c>
      <c r="G410" s="15">
        <v>1.3</v>
      </c>
      <c r="H410" s="16">
        <v>283650.57</v>
      </c>
      <c r="I410" s="17">
        <f t="shared" si="12"/>
        <v>283650.57</v>
      </c>
      <c r="J410" s="17"/>
      <c r="K410" s="18">
        <v>0</v>
      </c>
      <c r="L410" s="19">
        <v>283650.57</v>
      </c>
      <c r="M410" s="17"/>
    </row>
    <row r="411" spans="1:13" customFormat="1" ht="36">
      <c r="A411" s="11">
        <f t="shared" si="13"/>
        <v>398</v>
      </c>
      <c r="B411" s="12" t="s">
        <v>46</v>
      </c>
      <c r="C411" s="12" t="s">
        <v>48</v>
      </c>
      <c r="D411" s="26" t="s">
        <v>2309</v>
      </c>
      <c r="E411" s="14" t="s">
        <v>1146</v>
      </c>
      <c r="F411" s="15" t="s">
        <v>320</v>
      </c>
      <c r="G411" s="15" t="s">
        <v>322</v>
      </c>
      <c r="H411" s="16">
        <v>301761.34000000003</v>
      </c>
      <c r="I411" s="17">
        <f t="shared" si="12"/>
        <v>267502.76</v>
      </c>
      <c r="J411" s="17"/>
      <c r="K411" s="18">
        <v>25576.3</v>
      </c>
      <c r="L411" s="19">
        <v>241926.46</v>
      </c>
      <c r="M411" s="17"/>
    </row>
    <row r="412" spans="1:13" customFormat="1" ht="36">
      <c r="A412" s="11">
        <f t="shared" si="13"/>
        <v>399</v>
      </c>
      <c r="B412" s="23" t="s">
        <v>46</v>
      </c>
      <c r="C412" s="12" t="s">
        <v>189</v>
      </c>
      <c r="D412" s="26" t="s">
        <v>2310</v>
      </c>
      <c r="E412" s="14" t="s">
        <v>1147</v>
      </c>
      <c r="F412" s="15" t="s">
        <v>332</v>
      </c>
      <c r="G412" s="15">
        <v>1.3</v>
      </c>
      <c r="H412" s="16">
        <v>270458.36</v>
      </c>
      <c r="I412" s="17">
        <f t="shared" si="12"/>
        <v>270458.36</v>
      </c>
      <c r="J412" s="17"/>
      <c r="K412" s="18">
        <v>0</v>
      </c>
      <c r="L412" s="19">
        <v>270458.36</v>
      </c>
      <c r="M412" s="17"/>
    </row>
    <row r="413" spans="1:13" customFormat="1" ht="36">
      <c r="A413" s="11">
        <f t="shared" si="13"/>
        <v>400</v>
      </c>
      <c r="B413" s="12" t="s">
        <v>46</v>
      </c>
      <c r="C413" s="12" t="s">
        <v>189</v>
      </c>
      <c r="D413" s="26" t="s">
        <v>2311</v>
      </c>
      <c r="E413" s="14" t="s">
        <v>1148</v>
      </c>
      <c r="F413" s="15" t="s">
        <v>332</v>
      </c>
      <c r="G413" s="15">
        <v>1.3</v>
      </c>
      <c r="H413" s="16">
        <v>254808.14</v>
      </c>
      <c r="I413" s="17">
        <f t="shared" si="12"/>
        <v>254808.14</v>
      </c>
      <c r="J413" s="17"/>
      <c r="K413" s="18">
        <v>0</v>
      </c>
      <c r="L413" s="19">
        <v>254808.14</v>
      </c>
      <c r="M413" s="17"/>
    </row>
    <row r="414" spans="1:13" customFormat="1" ht="36">
      <c r="A414" s="11">
        <f t="shared" si="13"/>
        <v>401</v>
      </c>
      <c r="B414" s="12" t="s">
        <v>46</v>
      </c>
      <c r="C414" s="12" t="s">
        <v>188</v>
      </c>
      <c r="D414" s="26" t="s">
        <v>2312</v>
      </c>
      <c r="E414" s="14" t="s">
        <v>1149</v>
      </c>
      <c r="F414" s="15" t="s">
        <v>320</v>
      </c>
      <c r="G414" s="15" t="s">
        <v>322</v>
      </c>
      <c r="H414" s="16">
        <v>456398.59</v>
      </c>
      <c r="I414" s="17">
        <f t="shared" si="12"/>
        <v>419541.74</v>
      </c>
      <c r="J414" s="17"/>
      <c r="K414" s="18">
        <v>25576.3</v>
      </c>
      <c r="L414" s="19">
        <v>393965.44</v>
      </c>
      <c r="M414" s="17"/>
    </row>
    <row r="415" spans="1:13" customFormat="1" ht="36">
      <c r="A415" s="11">
        <f t="shared" si="13"/>
        <v>402</v>
      </c>
      <c r="B415" s="12" t="s">
        <v>46</v>
      </c>
      <c r="C415" s="12" t="s">
        <v>188</v>
      </c>
      <c r="D415" s="26" t="s">
        <v>2313</v>
      </c>
      <c r="E415" s="14" t="s">
        <v>1150</v>
      </c>
      <c r="F415" s="15" t="s">
        <v>320</v>
      </c>
      <c r="G415" s="15">
        <v>1.3</v>
      </c>
      <c r="H415" s="16">
        <v>616380.64</v>
      </c>
      <c r="I415" s="17">
        <f t="shared" si="12"/>
        <v>616380.64</v>
      </c>
      <c r="J415" s="17"/>
      <c r="K415" s="18">
        <v>0</v>
      </c>
      <c r="L415" s="19">
        <v>616380.64</v>
      </c>
      <c r="M415" s="17"/>
    </row>
    <row r="416" spans="1:13" customFormat="1" ht="36">
      <c r="A416" s="11">
        <f t="shared" si="13"/>
        <v>403</v>
      </c>
      <c r="B416" s="23" t="s">
        <v>46</v>
      </c>
      <c r="C416" s="12" t="s">
        <v>189</v>
      </c>
      <c r="D416" s="26" t="s">
        <v>2314</v>
      </c>
      <c r="E416" s="14" t="s">
        <v>1151</v>
      </c>
      <c r="F416" s="15" t="s">
        <v>320</v>
      </c>
      <c r="G416" s="15" t="s">
        <v>322</v>
      </c>
      <c r="H416" s="16">
        <v>300104.45</v>
      </c>
      <c r="I416" s="17">
        <f t="shared" si="12"/>
        <v>261876.34999999998</v>
      </c>
      <c r="J416" s="17"/>
      <c r="K416" s="18">
        <v>25576.3</v>
      </c>
      <c r="L416" s="19">
        <v>236300.05</v>
      </c>
      <c r="M416" s="17"/>
    </row>
    <row r="417" spans="1:13" customFormat="1" ht="36">
      <c r="A417" s="11">
        <f t="shared" si="13"/>
        <v>404</v>
      </c>
      <c r="B417" s="12" t="s">
        <v>46</v>
      </c>
      <c r="C417" s="12" t="s">
        <v>48</v>
      </c>
      <c r="D417" s="26" t="s">
        <v>2315</v>
      </c>
      <c r="E417" s="14" t="s">
        <v>1152</v>
      </c>
      <c r="F417" s="15" t="s">
        <v>320</v>
      </c>
      <c r="G417" s="15">
        <v>1.3</v>
      </c>
      <c r="H417" s="16">
        <v>232667.55</v>
      </c>
      <c r="I417" s="17">
        <f t="shared" si="12"/>
        <v>232667.55</v>
      </c>
      <c r="J417" s="17"/>
      <c r="K417" s="18">
        <v>0</v>
      </c>
      <c r="L417" s="19">
        <v>232667.55</v>
      </c>
      <c r="M417" s="17"/>
    </row>
    <row r="418" spans="1:13" customFormat="1" ht="36">
      <c r="A418" s="11">
        <f t="shared" si="13"/>
        <v>405</v>
      </c>
      <c r="B418" s="12" t="s">
        <v>46</v>
      </c>
      <c r="C418" s="12" t="s">
        <v>189</v>
      </c>
      <c r="D418" s="26" t="s">
        <v>2316</v>
      </c>
      <c r="E418" s="14" t="s">
        <v>1153</v>
      </c>
      <c r="F418" s="15" t="s">
        <v>320</v>
      </c>
      <c r="G418" s="15" t="s">
        <v>322</v>
      </c>
      <c r="H418" s="16">
        <v>365378.02</v>
      </c>
      <c r="I418" s="17">
        <f t="shared" si="12"/>
        <v>328194.38</v>
      </c>
      <c r="J418" s="17"/>
      <c r="K418" s="18">
        <v>25576.3</v>
      </c>
      <c r="L418" s="19">
        <v>302618.08</v>
      </c>
      <c r="M418" s="17"/>
    </row>
    <row r="419" spans="1:13" customFormat="1" ht="36">
      <c r="A419" s="11">
        <f t="shared" si="13"/>
        <v>406</v>
      </c>
      <c r="B419" s="12" t="s">
        <v>46</v>
      </c>
      <c r="C419" s="12" t="s">
        <v>188</v>
      </c>
      <c r="D419" s="26" t="s">
        <v>2317</v>
      </c>
      <c r="E419" s="14" t="s">
        <v>1154</v>
      </c>
      <c r="F419" s="15" t="s">
        <v>320</v>
      </c>
      <c r="G419" s="15">
        <v>1.3</v>
      </c>
      <c r="H419" s="16">
        <v>240389.61</v>
      </c>
      <c r="I419" s="17">
        <f t="shared" si="12"/>
        <v>240389.61</v>
      </c>
      <c r="J419" s="17"/>
      <c r="K419" s="18">
        <v>0</v>
      </c>
      <c r="L419" s="19">
        <v>240389.61</v>
      </c>
      <c r="M419" s="17"/>
    </row>
    <row r="420" spans="1:13" customFormat="1" ht="36">
      <c r="A420" s="11">
        <f t="shared" si="13"/>
        <v>407</v>
      </c>
      <c r="B420" s="12" t="s">
        <v>82</v>
      </c>
      <c r="C420" s="12" t="s">
        <v>83</v>
      </c>
      <c r="D420" s="26" t="s">
        <v>2318</v>
      </c>
      <c r="E420" s="14" t="s">
        <v>1155</v>
      </c>
      <c r="F420" s="15" t="s">
        <v>326</v>
      </c>
      <c r="G420" s="15">
        <v>1.3</v>
      </c>
      <c r="H420" s="16">
        <v>676125.59</v>
      </c>
      <c r="I420" s="17">
        <f t="shared" si="12"/>
        <v>676125.59</v>
      </c>
      <c r="J420" s="17"/>
      <c r="K420" s="18">
        <v>0</v>
      </c>
      <c r="L420" s="19">
        <v>676125.59</v>
      </c>
      <c r="M420" s="17"/>
    </row>
    <row r="421" spans="1:13" customFormat="1" ht="36">
      <c r="A421" s="11">
        <f t="shared" si="13"/>
        <v>408</v>
      </c>
      <c r="B421" s="12" t="s">
        <v>82</v>
      </c>
      <c r="C421" s="12" t="s">
        <v>83</v>
      </c>
      <c r="D421" s="26" t="s">
        <v>2319</v>
      </c>
      <c r="E421" s="14" t="s">
        <v>1156</v>
      </c>
      <c r="F421" s="15" t="s">
        <v>320</v>
      </c>
      <c r="G421" s="15">
        <v>1.3</v>
      </c>
      <c r="H421" s="16">
        <v>428553.64</v>
      </c>
      <c r="I421" s="17">
        <f t="shared" si="12"/>
        <v>428553.64</v>
      </c>
      <c r="J421" s="17"/>
      <c r="K421" s="18">
        <v>0</v>
      </c>
      <c r="L421" s="19">
        <v>428553.64</v>
      </c>
      <c r="M421" s="17"/>
    </row>
    <row r="422" spans="1:13" customFormat="1" ht="36">
      <c r="A422" s="11">
        <f t="shared" si="13"/>
        <v>409</v>
      </c>
      <c r="B422" s="23" t="s">
        <v>82</v>
      </c>
      <c r="C422" s="12" t="s">
        <v>171</v>
      </c>
      <c r="D422" s="26" t="s">
        <v>2320</v>
      </c>
      <c r="E422" s="14" t="s">
        <v>1157</v>
      </c>
      <c r="F422" s="15" t="s">
        <v>321</v>
      </c>
      <c r="G422" s="15">
        <v>1.3</v>
      </c>
      <c r="H422" s="16">
        <v>1077453.8999999999</v>
      </c>
      <c r="I422" s="17">
        <f t="shared" si="12"/>
        <v>1077453.8999999999</v>
      </c>
      <c r="J422" s="17"/>
      <c r="K422" s="18">
        <v>0</v>
      </c>
      <c r="L422" s="19">
        <v>1077453.8999999999</v>
      </c>
      <c r="M422" s="17"/>
    </row>
    <row r="423" spans="1:13" customFormat="1" ht="36">
      <c r="A423" s="11">
        <f t="shared" si="13"/>
        <v>410</v>
      </c>
      <c r="B423" s="23" t="s">
        <v>82</v>
      </c>
      <c r="C423" s="12" t="s">
        <v>1158</v>
      </c>
      <c r="D423" s="26" t="s">
        <v>2321</v>
      </c>
      <c r="E423" s="14" t="s">
        <v>1159</v>
      </c>
      <c r="F423" s="15" t="s">
        <v>320</v>
      </c>
      <c r="G423" s="15">
        <v>1.3</v>
      </c>
      <c r="H423" s="16">
        <v>244640.22</v>
      </c>
      <c r="I423" s="17">
        <f t="shared" si="12"/>
        <v>244640.22</v>
      </c>
      <c r="J423" s="17"/>
      <c r="K423" s="18">
        <v>0</v>
      </c>
      <c r="L423" s="19">
        <v>244640.22</v>
      </c>
      <c r="M423" s="17"/>
    </row>
    <row r="424" spans="1:13" customFormat="1" ht="36">
      <c r="A424" s="11">
        <f t="shared" si="13"/>
        <v>411</v>
      </c>
      <c r="B424" s="23" t="s">
        <v>82</v>
      </c>
      <c r="C424" s="12" t="s">
        <v>1160</v>
      </c>
      <c r="D424" s="26" t="s">
        <v>2322</v>
      </c>
      <c r="E424" s="14" t="s">
        <v>1161</v>
      </c>
      <c r="F424" s="15" t="s">
        <v>320</v>
      </c>
      <c r="G424" s="15" t="s">
        <v>322</v>
      </c>
      <c r="H424" s="16">
        <v>299016.39</v>
      </c>
      <c r="I424" s="17">
        <f t="shared" si="12"/>
        <v>299016.38999999996</v>
      </c>
      <c r="J424" s="17"/>
      <c r="K424" s="18">
        <v>18613.599999999999</v>
      </c>
      <c r="L424" s="19">
        <v>280402.78999999998</v>
      </c>
      <c r="M424" s="17"/>
    </row>
    <row r="425" spans="1:13" customFormat="1" ht="36">
      <c r="A425" s="11">
        <f t="shared" si="13"/>
        <v>412</v>
      </c>
      <c r="B425" s="23" t="s">
        <v>82</v>
      </c>
      <c r="C425" s="12" t="s">
        <v>259</v>
      </c>
      <c r="D425" s="26" t="s">
        <v>2323</v>
      </c>
      <c r="E425" s="14" t="s">
        <v>1162</v>
      </c>
      <c r="F425" s="15" t="s">
        <v>320</v>
      </c>
      <c r="G425" s="15">
        <v>1.3</v>
      </c>
      <c r="H425" s="16">
        <v>261839.39</v>
      </c>
      <c r="I425" s="17">
        <f t="shared" si="12"/>
        <v>261839.39</v>
      </c>
      <c r="J425" s="17"/>
      <c r="K425" s="18">
        <v>0</v>
      </c>
      <c r="L425" s="19">
        <v>261839.39</v>
      </c>
      <c r="M425" s="17"/>
    </row>
    <row r="426" spans="1:13" customFormat="1" ht="36">
      <c r="A426" s="11">
        <f t="shared" si="13"/>
        <v>413</v>
      </c>
      <c r="B426" s="12" t="s">
        <v>82</v>
      </c>
      <c r="C426" s="12" t="s">
        <v>548</v>
      </c>
      <c r="D426" s="26" t="s">
        <v>2324</v>
      </c>
      <c r="E426" s="14" t="s">
        <v>1163</v>
      </c>
      <c r="F426" s="15" t="s">
        <v>326</v>
      </c>
      <c r="G426" s="15">
        <v>1.3</v>
      </c>
      <c r="H426" s="16">
        <v>326700.26</v>
      </c>
      <c r="I426" s="17">
        <f t="shared" si="12"/>
        <v>326700.26</v>
      </c>
      <c r="J426" s="17"/>
      <c r="K426" s="18">
        <v>0</v>
      </c>
      <c r="L426" s="19">
        <v>326700.26</v>
      </c>
      <c r="M426" s="17"/>
    </row>
    <row r="427" spans="1:13" customFormat="1" ht="36">
      <c r="A427" s="11">
        <f t="shared" si="13"/>
        <v>414</v>
      </c>
      <c r="B427" s="23" t="s">
        <v>82</v>
      </c>
      <c r="C427" s="12" t="s">
        <v>85</v>
      </c>
      <c r="D427" s="26" t="s">
        <v>2325</v>
      </c>
      <c r="E427" s="14" t="s">
        <v>1164</v>
      </c>
      <c r="F427" s="15" t="s">
        <v>320</v>
      </c>
      <c r="G427" s="15">
        <v>1.3</v>
      </c>
      <c r="H427" s="16">
        <v>348746.89</v>
      </c>
      <c r="I427" s="17">
        <f t="shared" si="12"/>
        <v>348746.89</v>
      </c>
      <c r="J427" s="17"/>
      <c r="K427" s="18">
        <v>0</v>
      </c>
      <c r="L427" s="19">
        <v>348746.89</v>
      </c>
      <c r="M427" s="17"/>
    </row>
    <row r="428" spans="1:13" customFormat="1" ht="36">
      <c r="A428" s="11">
        <f t="shared" si="13"/>
        <v>415</v>
      </c>
      <c r="B428" s="23" t="s">
        <v>82</v>
      </c>
      <c r="C428" s="12" t="s">
        <v>244</v>
      </c>
      <c r="D428" s="26" t="s">
        <v>2326</v>
      </c>
      <c r="E428" s="14" t="s">
        <v>1165</v>
      </c>
      <c r="F428" s="15" t="s">
        <v>320</v>
      </c>
      <c r="G428" s="15">
        <v>1.3</v>
      </c>
      <c r="H428" s="16">
        <v>407207.82</v>
      </c>
      <c r="I428" s="17">
        <f t="shared" si="12"/>
        <v>407207.82</v>
      </c>
      <c r="J428" s="17"/>
      <c r="K428" s="18">
        <v>0</v>
      </c>
      <c r="L428" s="19">
        <v>407207.82</v>
      </c>
      <c r="M428" s="17"/>
    </row>
    <row r="429" spans="1:13" customFormat="1" ht="36">
      <c r="A429" s="11">
        <f t="shared" si="13"/>
        <v>416</v>
      </c>
      <c r="B429" s="23" t="s">
        <v>82</v>
      </c>
      <c r="C429" s="12" t="s">
        <v>293</v>
      </c>
      <c r="D429" s="26" t="s">
        <v>2327</v>
      </c>
      <c r="E429" s="14" t="s">
        <v>1166</v>
      </c>
      <c r="F429" s="15" t="s">
        <v>320</v>
      </c>
      <c r="G429" s="15" t="s">
        <v>322</v>
      </c>
      <c r="H429" s="16">
        <v>408426.09</v>
      </c>
      <c r="I429" s="17">
        <f t="shared" si="12"/>
        <v>408426.09</v>
      </c>
      <c r="J429" s="17"/>
      <c r="K429" s="18">
        <v>19927.46</v>
      </c>
      <c r="L429" s="19">
        <v>388498.63</v>
      </c>
      <c r="M429" s="17"/>
    </row>
    <row r="430" spans="1:13" customFormat="1" ht="36">
      <c r="A430" s="11">
        <f t="shared" si="13"/>
        <v>417</v>
      </c>
      <c r="B430" s="23" t="s">
        <v>82</v>
      </c>
      <c r="C430" s="12" t="s">
        <v>792</v>
      </c>
      <c r="D430" s="26" t="s">
        <v>2328</v>
      </c>
      <c r="E430" s="14" t="s">
        <v>1167</v>
      </c>
      <c r="F430" s="15" t="s">
        <v>320</v>
      </c>
      <c r="G430" s="15" t="s">
        <v>322</v>
      </c>
      <c r="H430" s="16">
        <v>373323.32</v>
      </c>
      <c r="I430" s="17">
        <f t="shared" si="12"/>
        <v>373323.32</v>
      </c>
      <c r="J430" s="17"/>
      <c r="K430" s="18">
        <v>10479.27</v>
      </c>
      <c r="L430" s="19">
        <v>362844.05</v>
      </c>
      <c r="M430" s="17"/>
    </row>
    <row r="431" spans="1:13" customFormat="1" ht="36">
      <c r="A431" s="11">
        <f t="shared" si="13"/>
        <v>418</v>
      </c>
      <c r="B431" s="23" t="s">
        <v>82</v>
      </c>
      <c r="C431" s="12" t="s">
        <v>240</v>
      </c>
      <c r="D431" s="26" t="s">
        <v>2329</v>
      </c>
      <c r="E431" s="14" t="s">
        <v>1168</v>
      </c>
      <c r="F431" s="15" t="s">
        <v>320</v>
      </c>
      <c r="G431" s="15" t="s">
        <v>322</v>
      </c>
      <c r="H431" s="16">
        <v>346895.17</v>
      </c>
      <c r="I431" s="17">
        <f t="shared" si="12"/>
        <v>346895.17000000004</v>
      </c>
      <c r="J431" s="17"/>
      <c r="K431" s="18">
        <v>18954.830000000002</v>
      </c>
      <c r="L431" s="19">
        <v>327940.34000000003</v>
      </c>
      <c r="M431" s="17"/>
    </row>
    <row r="432" spans="1:13" customFormat="1" ht="36">
      <c r="A432" s="11">
        <f t="shared" si="13"/>
        <v>419</v>
      </c>
      <c r="B432" s="23" t="s">
        <v>82</v>
      </c>
      <c r="C432" s="12" t="s">
        <v>548</v>
      </c>
      <c r="D432" s="26" t="s">
        <v>2330</v>
      </c>
      <c r="E432" s="14" t="s">
        <v>1169</v>
      </c>
      <c r="F432" s="15" t="s">
        <v>320</v>
      </c>
      <c r="G432" s="15">
        <v>1.3</v>
      </c>
      <c r="H432" s="16">
        <v>389824.91</v>
      </c>
      <c r="I432" s="17">
        <f t="shared" si="12"/>
        <v>389824.91</v>
      </c>
      <c r="J432" s="17"/>
      <c r="K432" s="18">
        <v>0</v>
      </c>
      <c r="L432" s="19">
        <v>389824.91</v>
      </c>
      <c r="M432" s="17"/>
    </row>
    <row r="433" spans="1:13" customFormat="1" ht="36">
      <c r="A433" s="11">
        <f t="shared" si="13"/>
        <v>420</v>
      </c>
      <c r="B433" s="23" t="s">
        <v>82</v>
      </c>
      <c r="C433" s="12" t="s">
        <v>294</v>
      </c>
      <c r="D433" s="26" t="s">
        <v>2331</v>
      </c>
      <c r="E433" s="14" t="s">
        <v>1170</v>
      </c>
      <c r="F433" s="15" t="s">
        <v>320</v>
      </c>
      <c r="G433" s="15">
        <v>1.3</v>
      </c>
      <c r="H433" s="16">
        <v>548342.41</v>
      </c>
      <c r="I433" s="17">
        <f t="shared" si="12"/>
        <v>548342.41</v>
      </c>
      <c r="J433" s="17"/>
      <c r="K433" s="18">
        <v>0</v>
      </c>
      <c r="L433" s="19">
        <v>548342.41</v>
      </c>
      <c r="M433" s="17"/>
    </row>
    <row r="434" spans="1:13" customFormat="1" ht="36">
      <c r="A434" s="11">
        <f t="shared" si="13"/>
        <v>421</v>
      </c>
      <c r="B434" s="23" t="s">
        <v>82</v>
      </c>
      <c r="C434" s="12" t="s">
        <v>292</v>
      </c>
      <c r="D434" s="26" t="s">
        <v>2332</v>
      </c>
      <c r="E434" s="14" t="s">
        <v>1171</v>
      </c>
      <c r="F434" s="15" t="s">
        <v>320</v>
      </c>
      <c r="G434" s="15">
        <v>1.3</v>
      </c>
      <c r="H434" s="16">
        <v>233098.57</v>
      </c>
      <c r="I434" s="17">
        <f t="shared" si="12"/>
        <v>233098.57</v>
      </c>
      <c r="J434" s="17"/>
      <c r="K434" s="18">
        <v>0</v>
      </c>
      <c r="L434" s="19">
        <v>233098.57</v>
      </c>
      <c r="M434" s="17"/>
    </row>
    <row r="435" spans="1:13" customFormat="1" ht="36">
      <c r="A435" s="11">
        <f t="shared" si="13"/>
        <v>422</v>
      </c>
      <c r="B435" s="23" t="s">
        <v>82</v>
      </c>
      <c r="C435" s="12" t="s">
        <v>985</v>
      </c>
      <c r="D435" s="26" t="s">
        <v>2333</v>
      </c>
      <c r="E435" s="14" t="s">
        <v>1172</v>
      </c>
      <c r="F435" s="15" t="s">
        <v>320</v>
      </c>
      <c r="G435" s="15">
        <v>1.3</v>
      </c>
      <c r="H435" s="16">
        <v>430311.71</v>
      </c>
      <c r="I435" s="17">
        <f t="shared" si="12"/>
        <v>430311.71</v>
      </c>
      <c r="J435" s="17"/>
      <c r="K435" s="18">
        <v>0</v>
      </c>
      <c r="L435" s="19">
        <v>430311.71</v>
      </c>
      <c r="M435" s="17"/>
    </row>
    <row r="436" spans="1:13" customFormat="1" ht="36">
      <c r="A436" s="11">
        <f t="shared" si="13"/>
        <v>423</v>
      </c>
      <c r="B436" s="23" t="s">
        <v>82</v>
      </c>
      <c r="C436" s="12" t="s">
        <v>985</v>
      </c>
      <c r="D436" s="26" t="s">
        <v>2334</v>
      </c>
      <c r="E436" s="14" t="s">
        <v>1173</v>
      </c>
      <c r="F436" s="15" t="s">
        <v>320</v>
      </c>
      <c r="G436" s="15">
        <v>1.3</v>
      </c>
      <c r="H436" s="16">
        <v>459786.2</v>
      </c>
      <c r="I436" s="17">
        <f t="shared" si="12"/>
        <v>459786.2</v>
      </c>
      <c r="J436" s="17"/>
      <c r="K436" s="18">
        <v>0</v>
      </c>
      <c r="L436" s="19">
        <v>459786.2</v>
      </c>
      <c r="M436" s="17"/>
    </row>
    <row r="437" spans="1:13" customFormat="1" ht="36">
      <c r="A437" s="11">
        <f t="shared" si="13"/>
        <v>424</v>
      </c>
      <c r="B437" s="23" t="s">
        <v>82</v>
      </c>
      <c r="C437" s="12" t="s">
        <v>160</v>
      </c>
      <c r="D437" s="26" t="s">
        <v>2335</v>
      </c>
      <c r="E437" s="14" t="s">
        <v>1174</v>
      </c>
      <c r="F437" s="15" t="s">
        <v>320</v>
      </c>
      <c r="G437" s="15" t="s">
        <v>322</v>
      </c>
      <c r="H437" s="16">
        <v>282352.21999999997</v>
      </c>
      <c r="I437" s="17">
        <f t="shared" si="12"/>
        <v>282352.21999999997</v>
      </c>
      <c r="J437" s="17"/>
      <c r="K437" s="18">
        <v>18122.41</v>
      </c>
      <c r="L437" s="19">
        <v>264229.81</v>
      </c>
      <c r="M437" s="17"/>
    </row>
    <row r="438" spans="1:13" customFormat="1" ht="36">
      <c r="A438" s="11">
        <f t="shared" si="13"/>
        <v>425</v>
      </c>
      <c r="B438" s="23" t="s">
        <v>82</v>
      </c>
      <c r="C438" s="12" t="s">
        <v>1175</v>
      </c>
      <c r="D438" s="26" t="s">
        <v>2336</v>
      </c>
      <c r="E438" s="14" t="s">
        <v>1176</v>
      </c>
      <c r="F438" s="15" t="s">
        <v>320</v>
      </c>
      <c r="G438" s="15">
        <v>1.3</v>
      </c>
      <c r="H438" s="16">
        <v>291565.24</v>
      </c>
      <c r="I438" s="17">
        <f t="shared" si="12"/>
        <v>291565.24</v>
      </c>
      <c r="J438" s="17"/>
      <c r="K438" s="18">
        <v>0</v>
      </c>
      <c r="L438" s="19">
        <v>291565.24</v>
      </c>
      <c r="M438" s="17"/>
    </row>
    <row r="439" spans="1:13" customFormat="1" ht="36">
      <c r="A439" s="11">
        <f t="shared" si="13"/>
        <v>426</v>
      </c>
      <c r="B439" s="23" t="s">
        <v>82</v>
      </c>
      <c r="C439" s="12" t="s">
        <v>241</v>
      </c>
      <c r="D439" s="26" t="s">
        <v>2337</v>
      </c>
      <c r="E439" s="14" t="s">
        <v>1177</v>
      </c>
      <c r="F439" s="15" t="s">
        <v>320</v>
      </c>
      <c r="G439" s="15">
        <v>1.3</v>
      </c>
      <c r="H439" s="16">
        <v>309901.58</v>
      </c>
      <c r="I439" s="17">
        <f t="shared" si="12"/>
        <v>309901.58</v>
      </c>
      <c r="J439" s="17"/>
      <c r="K439" s="18">
        <v>0</v>
      </c>
      <c r="L439" s="19">
        <v>309901.58</v>
      </c>
      <c r="M439" s="17"/>
    </row>
    <row r="440" spans="1:13" customFormat="1" ht="36">
      <c r="A440" s="11">
        <f t="shared" si="13"/>
        <v>427</v>
      </c>
      <c r="B440" s="23" t="s">
        <v>82</v>
      </c>
      <c r="C440" s="12" t="s">
        <v>83</v>
      </c>
      <c r="D440" s="26" t="s">
        <v>1178</v>
      </c>
      <c r="E440" s="14" t="s">
        <v>1179</v>
      </c>
      <c r="F440" s="15" t="s">
        <v>326</v>
      </c>
      <c r="G440" s="15" t="s">
        <v>322</v>
      </c>
      <c r="H440" s="16">
        <v>794153.63</v>
      </c>
      <c r="I440" s="17">
        <f t="shared" si="12"/>
        <v>794117.22000000009</v>
      </c>
      <c r="J440" s="17"/>
      <c r="K440" s="18">
        <v>25373.56</v>
      </c>
      <c r="L440" s="19">
        <v>768743.66</v>
      </c>
      <c r="M440" s="17"/>
    </row>
    <row r="441" spans="1:13" customFormat="1" ht="36">
      <c r="A441" s="11">
        <f t="shared" si="13"/>
        <v>428</v>
      </c>
      <c r="B441" s="23" t="s">
        <v>26</v>
      </c>
      <c r="C441" s="12" t="s">
        <v>224</v>
      </c>
      <c r="D441" s="26" t="s">
        <v>2338</v>
      </c>
      <c r="E441" s="14" t="s">
        <v>1180</v>
      </c>
      <c r="F441" s="15" t="s">
        <v>320</v>
      </c>
      <c r="G441" s="15">
        <v>1.3</v>
      </c>
      <c r="H441" s="16">
        <v>273817.46000000002</v>
      </c>
      <c r="I441" s="17">
        <f t="shared" si="12"/>
        <v>273817.46000000002</v>
      </c>
      <c r="J441" s="17"/>
      <c r="K441" s="18">
        <v>0</v>
      </c>
      <c r="L441" s="19">
        <v>273817.46000000002</v>
      </c>
      <c r="M441" s="17"/>
    </row>
    <row r="442" spans="1:13" customFormat="1" ht="36">
      <c r="A442" s="11">
        <f t="shared" si="13"/>
        <v>429</v>
      </c>
      <c r="B442" s="23" t="s">
        <v>26</v>
      </c>
      <c r="C442" s="12" t="s">
        <v>27</v>
      </c>
      <c r="D442" s="26" t="s">
        <v>2339</v>
      </c>
      <c r="E442" s="14" t="s">
        <v>1181</v>
      </c>
      <c r="F442" s="15" t="s">
        <v>320</v>
      </c>
      <c r="G442" s="15">
        <v>1.3</v>
      </c>
      <c r="H442" s="16">
        <v>318212.96999999997</v>
      </c>
      <c r="I442" s="17">
        <f t="shared" si="12"/>
        <v>318212.96999999997</v>
      </c>
      <c r="J442" s="17"/>
      <c r="K442" s="18">
        <v>0</v>
      </c>
      <c r="L442" s="19">
        <v>318212.96999999997</v>
      </c>
      <c r="M442" s="17"/>
    </row>
    <row r="443" spans="1:13" customFormat="1" ht="36">
      <c r="A443" s="11">
        <f t="shared" si="13"/>
        <v>430</v>
      </c>
      <c r="B443" s="23" t="s">
        <v>26</v>
      </c>
      <c r="C443" s="12" t="s">
        <v>344</v>
      </c>
      <c r="D443" s="26" t="s">
        <v>2340</v>
      </c>
      <c r="E443" s="14" t="s">
        <v>1182</v>
      </c>
      <c r="F443" s="15" t="s">
        <v>320</v>
      </c>
      <c r="G443" s="15">
        <v>1.3</v>
      </c>
      <c r="H443" s="16">
        <v>326865.46000000002</v>
      </c>
      <c r="I443" s="17">
        <f t="shared" si="12"/>
        <v>326865.46000000002</v>
      </c>
      <c r="J443" s="17"/>
      <c r="K443" s="18">
        <v>0</v>
      </c>
      <c r="L443" s="19">
        <v>326865.46000000002</v>
      </c>
      <c r="M443" s="17"/>
    </row>
    <row r="444" spans="1:13" customFormat="1" ht="36">
      <c r="A444" s="11">
        <f t="shared" si="13"/>
        <v>431</v>
      </c>
      <c r="B444" s="23" t="s">
        <v>26</v>
      </c>
      <c r="C444" s="12" t="s">
        <v>179</v>
      </c>
      <c r="D444" s="26" t="s">
        <v>2341</v>
      </c>
      <c r="E444" s="14" t="s">
        <v>1183</v>
      </c>
      <c r="F444" s="15" t="s">
        <v>320</v>
      </c>
      <c r="G444" s="15" t="s">
        <v>322</v>
      </c>
      <c r="H444" s="16">
        <v>311418.52</v>
      </c>
      <c r="I444" s="17">
        <f t="shared" si="12"/>
        <v>295443.95999999996</v>
      </c>
      <c r="J444" s="17"/>
      <c r="K444" s="18">
        <v>25576.3</v>
      </c>
      <c r="L444" s="19">
        <v>269867.65999999997</v>
      </c>
      <c r="M444" s="17"/>
    </row>
    <row r="445" spans="1:13" customFormat="1" ht="36">
      <c r="A445" s="11">
        <f t="shared" si="13"/>
        <v>432</v>
      </c>
      <c r="B445" s="23" t="s">
        <v>100</v>
      </c>
      <c r="C445" s="12" t="s">
        <v>101</v>
      </c>
      <c r="D445" s="26" t="s">
        <v>2342</v>
      </c>
      <c r="E445" s="14" t="s">
        <v>1184</v>
      </c>
      <c r="F445" s="15" t="s">
        <v>320</v>
      </c>
      <c r="G445" s="15">
        <v>1.3</v>
      </c>
      <c r="H445" s="16">
        <v>255613.66</v>
      </c>
      <c r="I445" s="17">
        <f t="shared" si="12"/>
        <v>255613.66</v>
      </c>
      <c r="J445" s="17"/>
      <c r="K445" s="18">
        <v>0</v>
      </c>
      <c r="L445" s="19">
        <v>255613.66</v>
      </c>
      <c r="M445" s="17"/>
    </row>
    <row r="446" spans="1:13" customFormat="1" ht="36">
      <c r="A446" s="11">
        <f t="shared" si="13"/>
        <v>433</v>
      </c>
      <c r="B446" s="23" t="s">
        <v>12</v>
      </c>
      <c r="C446" s="12" t="s">
        <v>109</v>
      </c>
      <c r="D446" s="26" t="s">
        <v>2343</v>
      </c>
      <c r="E446" s="14" t="s">
        <v>1185</v>
      </c>
      <c r="F446" s="15" t="s">
        <v>320</v>
      </c>
      <c r="G446" s="15" t="s">
        <v>322</v>
      </c>
      <c r="H446" s="16">
        <v>394991.64</v>
      </c>
      <c r="I446" s="17">
        <f t="shared" si="12"/>
        <v>345718.19</v>
      </c>
      <c r="J446" s="17"/>
      <c r="K446" s="18">
        <v>21157.74</v>
      </c>
      <c r="L446" s="19">
        <v>324560.45</v>
      </c>
      <c r="M446" s="17"/>
    </row>
    <row r="447" spans="1:13" customFormat="1" ht="36">
      <c r="A447" s="11">
        <f t="shared" si="13"/>
        <v>434</v>
      </c>
      <c r="B447" s="23" t="s">
        <v>12</v>
      </c>
      <c r="C447" s="12" t="s">
        <v>109</v>
      </c>
      <c r="D447" s="26" t="s">
        <v>2344</v>
      </c>
      <c r="E447" s="14" t="s">
        <v>1186</v>
      </c>
      <c r="F447" s="15" t="s">
        <v>320</v>
      </c>
      <c r="G447" s="15">
        <v>1.3</v>
      </c>
      <c r="H447" s="16">
        <v>331770.53000000003</v>
      </c>
      <c r="I447" s="17">
        <f t="shared" si="12"/>
        <v>331770.53000000003</v>
      </c>
      <c r="J447" s="17"/>
      <c r="K447" s="18">
        <v>0</v>
      </c>
      <c r="L447" s="19">
        <v>331770.53000000003</v>
      </c>
      <c r="M447" s="17"/>
    </row>
    <row r="448" spans="1:13" customFormat="1" ht="36">
      <c r="A448" s="11">
        <f t="shared" si="13"/>
        <v>435</v>
      </c>
      <c r="B448" s="23" t="s">
        <v>12</v>
      </c>
      <c r="C448" s="12" t="s">
        <v>109</v>
      </c>
      <c r="D448" s="26" t="s">
        <v>2345</v>
      </c>
      <c r="E448" s="14" t="s">
        <v>1187</v>
      </c>
      <c r="F448" s="15" t="s">
        <v>320</v>
      </c>
      <c r="G448" s="15">
        <v>1.3</v>
      </c>
      <c r="H448" s="16">
        <v>329447.33</v>
      </c>
      <c r="I448" s="17">
        <f t="shared" si="12"/>
        <v>329447.33</v>
      </c>
      <c r="J448" s="17"/>
      <c r="K448" s="18">
        <v>0</v>
      </c>
      <c r="L448" s="19">
        <v>329447.33</v>
      </c>
      <c r="M448" s="17"/>
    </row>
    <row r="449" spans="1:13" customFormat="1" ht="36">
      <c r="A449" s="11">
        <f t="shared" si="13"/>
        <v>436</v>
      </c>
      <c r="B449" s="23" t="s">
        <v>52</v>
      </c>
      <c r="C449" s="12" t="s">
        <v>1188</v>
      </c>
      <c r="D449" s="26" t="s">
        <v>2346</v>
      </c>
      <c r="E449" s="14" t="s">
        <v>1189</v>
      </c>
      <c r="F449" s="15" t="s">
        <v>320</v>
      </c>
      <c r="G449" s="15">
        <v>1.3</v>
      </c>
      <c r="H449" s="16">
        <v>336353.97</v>
      </c>
      <c r="I449" s="17">
        <f t="shared" si="12"/>
        <v>336353.97</v>
      </c>
      <c r="J449" s="17"/>
      <c r="K449" s="18">
        <v>0</v>
      </c>
      <c r="L449" s="19">
        <v>336353.97</v>
      </c>
      <c r="M449" s="17"/>
    </row>
    <row r="450" spans="1:13" customFormat="1" ht="36">
      <c r="A450" s="11">
        <f t="shared" si="13"/>
        <v>437</v>
      </c>
      <c r="B450" s="23" t="s">
        <v>52</v>
      </c>
      <c r="C450" s="12" t="s">
        <v>114</v>
      </c>
      <c r="D450" s="26" t="s">
        <v>2347</v>
      </c>
      <c r="E450" s="14" t="s">
        <v>1190</v>
      </c>
      <c r="F450" s="15" t="s">
        <v>320</v>
      </c>
      <c r="G450" s="15" t="s">
        <v>322</v>
      </c>
      <c r="H450" s="16">
        <v>339165.33</v>
      </c>
      <c r="I450" s="17">
        <f t="shared" si="12"/>
        <v>339165.32999999996</v>
      </c>
      <c r="J450" s="17"/>
      <c r="K450" s="18">
        <v>17358.54</v>
      </c>
      <c r="L450" s="19">
        <v>321806.78999999998</v>
      </c>
      <c r="M450" s="17"/>
    </row>
    <row r="451" spans="1:13" customFormat="1" ht="36">
      <c r="A451" s="11">
        <f t="shared" si="13"/>
        <v>438</v>
      </c>
      <c r="B451" s="12" t="s">
        <v>52</v>
      </c>
      <c r="C451" s="12" t="s">
        <v>1188</v>
      </c>
      <c r="D451" s="26" t="s">
        <v>2348</v>
      </c>
      <c r="E451" s="14" t="s">
        <v>1191</v>
      </c>
      <c r="F451" s="15" t="s">
        <v>320</v>
      </c>
      <c r="G451" s="15">
        <v>1.3</v>
      </c>
      <c r="H451" s="16">
        <v>465954.08</v>
      </c>
      <c r="I451" s="17">
        <f t="shared" si="12"/>
        <v>465954.08</v>
      </c>
      <c r="J451" s="17"/>
      <c r="K451" s="18">
        <v>0</v>
      </c>
      <c r="L451" s="19">
        <v>465954.08</v>
      </c>
      <c r="M451" s="17"/>
    </row>
    <row r="452" spans="1:13" customFormat="1" ht="36">
      <c r="A452" s="11">
        <f t="shared" si="13"/>
        <v>439</v>
      </c>
      <c r="B452" s="23" t="s">
        <v>52</v>
      </c>
      <c r="C452" s="12" t="s">
        <v>114</v>
      </c>
      <c r="D452" s="26" t="s">
        <v>2349</v>
      </c>
      <c r="E452" s="14" t="s">
        <v>1192</v>
      </c>
      <c r="F452" s="15" t="s">
        <v>320</v>
      </c>
      <c r="G452" s="15" t="s">
        <v>322</v>
      </c>
      <c r="H452" s="16">
        <v>613526.82999999996</v>
      </c>
      <c r="I452" s="17">
        <f t="shared" si="12"/>
        <v>577994.5</v>
      </c>
      <c r="J452" s="17"/>
      <c r="K452" s="18">
        <v>21157.74</v>
      </c>
      <c r="L452" s="19">
        <v>556836.76</v>
      </c>
      <c r="M452" s="17"/>
    </row>
    <row r="453" spans="1:13" customFormat="1" ht="36">
      <c r="A453" s="11">
        <f t="shared" si="13"/>
        <v>440</v>
      </c>
      <c r="B453" s="23" t="s">
        <v>52</v>
      </c>
      <c r="C453" s="12" t="s">
        <v>296</v>
      </c>
      <c r="D453" s="26" t="s">
        <v>2350</v>
      </c>
      <c r="E453" s="14" t="s">
        <v>1193</v>
      </c>
      <c r="F453" s="15" t="s">
        <v>320</v>
      </c>
      <c r="G453" s="15" t="s">
        <v>322</v>
      </c>
      <c r="H453" s="16">
        <v>367856.02</v>
      </c>
      <c r="I453" s="17">
        <f t="shared" si="12"/>
        <v>351763.11</v>
      </c>
      <c r="J453" s="17"/>
      <c r="K453" s="18">
        <v>16383.05</v>
      </c>
      <c r="L453" s="19">
        <v>335380.06</v>
      </c>
      <c r="M453" s="17"/>
    </row>
    <row r="454" spans="1:13" customFormat="1" ht="36">
      <c r="A454" s="11">
        <f t="shared" si="13"/>
        <v>441</v>
      </c>
      <c r="B454" s="23" t="s">
        <v>52</v>
      </c>
      <c r="C454" s="12" t="s">
        <v>114</v>
      </c>
      <c r="D454" s="26" t="s">
        <v>2351</v>
      </c>
      <c r="E454" s="14" t="s">
        <v>1194</v>
      </c>
      <c r="F454" s="15" t="s">
        <v>320</v>
      </c>
      <c r="G454" s="15" t="s">
        <v>322</v>
      </c>
      <c r="H454" s="16">
        <v>524408.51</v>
      </c>
      <c r="I454" s="17">
        <f t="shared" si="12"/>
        <v>511657.39999999997</v>
      </c>
      <c r="J454" s="17"/>
      <c r="K454" s="18">
        <v>16383.05</v>
      </c>
      <c r="L454" s="19">
        <v>495274.35</v>
      </c>
      <c r="M454" s="17"/>
    </row>
    <row r="455" spans="1:13" customFormat="1" ht="36">
      <c r="A455" s="11">
        <f t="shared" si="13"/>
        <v>442</v>
      </c>
      <c r="B455" s="12" t="s">
        <v>52</v>
      </c>
      <c r="C455" s="12" t="s">
        <v>97</v>
      </c>
      <c r="D455" s="26" t="s">
        <v>2352</v>
      </c>
      <c r="E455" s="14" t="s">
        <v>1195</v>
      </c>
      <c r="F455" s="15" t="s">
        <v>320</v>
      </c>
      <c r="G455" s="15" t="s">
        <v>322</v>
      </c>
      <c r="H455" s="16">
        <v>658942.36</v>
      </c>
      <c r="I455" s="17">
        <f t="shared" si="12"/>
        <v>621870.19999999995</v>
      </c>
      <c r="J455" s="17"/>
      <c r="K455" s="18">
        <v>21157.74</v>
      </c>
      <c r="L455" s="19">
        <v>600712.46</v>
      </c>
      <c r="M455" s="17"/>
    </row>
    <row r="456" spans="1:13" customFormat="1" ht="36">
      <c r="A456" s="11">
        <f t="shared" si="13"/>
        <v>443</v>
      </c>
      <c r="B456" s="12" t="s">
        <v>52</v>
      </c>
      <c r="C456" s="12" t="s">
        <v>104</v>
      </c>
      <c r="D456" s="26" t="s">
        <v>2353</v>
      </c>
      <c r="E456" s="14" t="s">
        <v>1196</v>
      </c>
      <c r="F456" s="15" t="s">
        <v>320</v>
      </c>
      <c r="G456" s="15" t="s">
        <v>322</v>
      </c>
      <c r="H456" s="16">
        <v>501682.3</v>
      </c>
      <c r="I456" s="17">
        <f t="shared" si="12"/>
        <v>478595.38</v>
      </c>
      <c r="J456" s="17"/>
      <c r="K456" s="18">
        <v>25576.3</v>
      </c>
      <c r="L456" s="19">
        <v>453019.08</v>
      </c>
      <c r="M456" s="17"/>
    </row>
    <row r="457" spans="1:13" customFormat="1" ht="24">
      <c r="A457" s="11">
        <f t="shared" si="13"/>
        <v>444</v>
      </c>
      <c r="B457" s="23" t="s">
        <v>54</v>
      </c>
      <c r="C457" s="12" t="s">
        <v>55</v>
      </c>
      <c r="D457" s="26" t="s">
        <v>2354</v>
      </c>
      <c r="E457" s="14" t="s">
        <v>1197</v>
      </c>
      <c r="F457" s="15" t="s">
        <v>320</v>
      </c>
      <c r="G457" s="15" t="s">
        <v>322</v>
      </c>
      <c r="H457" s="16">
        <v>688317.12</v>
      </c>
      <c r="I457" s="17">
        <f t="shared" si="12"/>
        <v>688317.12</v>
      </c>
      <c r="J457" s="17"/>
      <c r="K457" s="18">
        <v>19410.61</v>
      </c>
      <c r="L457" s="19">
        <v>668906.51</v>
      </c>
      <c r="M457" s="17"/>
    </row>
    <row r="458" spans="1:13" customFormat="1" ht="36">
      <c r="A458" s="11">
        <f t="shared" si="13"/>
        <v>445</v>
      </c>
      <c r="B458" s="12" t="s">
        <v>16</v>
      </c>
      <c r="C458" s="12" t="s">
        <v>212</v>
      </c>
      <c r="D458" s="26" t="s">
        <v>2355</v>
      </c>
      <c r="E458" s="14" t="s">
        <v>1198</v>
      </c>
      <c r="F458" s="15" t="s">
        <v>320</v>
      </c>
      <c r="G458" s="15">
        <v>1.3</v>
      </c>
      <c r="H458" s="16">
        <v>530727.27</v>
      </c>
      <c r="I458" s="17">
        <f t="shared" si="12"/>
        <v>530727.27</v>
      </c>
      <c r="J458" s="17"/>
      <c r="K458" s="18">
        <v>0</v>
      </c>
      <c r="L458" s="19">
        <v>530727.27</v>
      </c>
      <c r="M458" s="17"/>
    </row>
    <row r="459" spans="1:13" customFormat="1" ht="36">
      <c r="A459" s="11">
        <f t="shared" si="13"/>
        <v>446</v>
      </c>
      <c r="B459" s="23" t="s">
        <v>11</v>
      </c>
      <c r="C459" s="12" t="s">
        <v>358</v>
      </c>
      <c r="D459" s="26" t="s">
        <v>2356</v>
      </c>
      <c r="E459" s="14" t="s">
        <v>1199</v>
      </c>
      <c r="F459" s="15" t="s">
        <v>320</v>
      </c>
      <c r="G459" s="15" t="s">
        <v>322</v>
      </c>
      <c r="H459" s="16">
        <v>306492.01</v>
      </c>
      <c r="I459" s="17">
        <f t="shared" si="12"/>
        <v>306492.01</v>
      </c>
      <c r="J459" s="17"/>
      <c r="K459" s="18">
        <v>1470.75</v>
      </c>
      <c r="L459" s="19">
        <v>305021.26</v>
      </c>
      <c r="M459" s="17"/>
    </row>
    <row r="460" spans="1:13" customFormat="1" ht="36">
      <c r="A460" s="11">
        <f t="shared" si="13"/>
        <v>447</v>
      </c>
      <c r="B460" s="12" t="s">
        <v>11</v>
      </c>
      <c r="C460" s="12" t="s">
        <v>216</v>
      </c>
      <c r="D460" s="26" t="s">
        <v>2357</v>
      </c>
      <c r="E460" s="14" t="s">
        <v>1200</v>
      </c>
      <c r="F460" s="15" t="s">
        <v>320</v>
      </c>
      <c r="G460" s="15">
        <v>1.3</v>
      </c>
      <c r="H460" s="16">
        <v>677829.66</v>
      </c>
      <c r="I460" s="17">
        <f t="shared" si="12"/>
        <v>677829.66</v>
      </c>
      <c r="J460" s="17"/>
      <c r="K460" s="18">
        <v>0</v>
      </c>
      <c r="L460" s="19">
        <v>677829.66</v>
      </c>
      <c r="M460" s="17"/>
    </row>
    <row r="461" spans="1:13" customFormat="1" ht="36">
      <c r="A461" s="11">
        <f t="shared" si="13"/>
        <v>448</v>
      </c>
      <c r="B461" s="12" t="s">
        <v>11</v>
      </c>
      <c r="C461" s="12" t="s">
        <v>84</v>
      </c>
      <c r="D461" s="26" t="s">
        <v>2358</v>
      </c>
      <c r="E461" s="14" t="s">
        <v>1201</v>
      </c>
      <c r="F461" s="15" t="s">
        <v>320</v>
      </c>
      <c r="G461" s="15">
        <v>1.3</v>
      </c>
      <c r="H461" s="16">
        <v>338289.34</v>
      </c>
      <c r="I461" s="17">
        <f t="shared" si="12"/>
        <v>338289.34</v>
      </c>
      <c r="J461" s="17"/>
      <c r="K461" s="18">
        <v>0</v>
      </c>
      <c r="L461" s="19">
        <v>338289.34</v>
      </c>
      <c r="M461" s="17"/>
    </row>
    <row r="462" spans="1:13" customFormat="1" ht="36">
      <c r="A462" s="11">
        <f t="shared" si="13"/>
        <v>449</v>
      </c>
      <c r="B462" s="12" t="s">
        <v>11</v>
      </c>
      <c r="C462" s="12" t="s">
        <v>358</v>
      </c>
      <c r="D462" s="26" t="s">
        <v>2359</v>
      </c>
      <c r="E462" s="14" t="s">
        <v>1202</v>
      </c>
      <c r="F462" s="15" t="s">
        <v>320</v>
      </c>
      <c r="G462" s="15">
        <v>1.3</v>
      </c>
      <c r="H462" s="16">
        <v>356797.94</v>
      </c>
      <c r="I462" s="17">
        <f t="shared" ref="I462:I525" si="14">J462+K462+L462+M462</f>
        <v>356797.94</v>
      </c>
      <c r="J462" s="17"/>
      <c r="K462" s="18">
        <v>0</v>
      </c>
      <c r="L462" s="19">
        <v>356797.94</v>
      </c>
      <c r="M462" s="17"/>
    </row>
    <row r="463" spans="1:13" customFormat="1" ht="36">
      <c r="A463" s="11">
        <f t="shared" ref="A463:A526" si="15">A462+1</f>
        <v>450</v>
      </c>
      <c r="B463" s="27" t="s">
        <v>11</v>
      </c>
      <c r="C463" s="12" t="s">
        <v>88</v>
      </c>
      <c r="D463" s="26" t="s">
        <v>2360</v>
      </c>
      <c r="E463" s="14" t="s">
        <v>1203</v>
      </c>
      <c r="F463" s="15" t="s">
        <v>321</v>
      </c>
      <c r="G463" s="15">
        <v>1.3</v>
      </c>
      <c r="H463" s="16">
        <v>663735.06000000006</v>
      </c>
      <c r="I463" s="17">
        <f t="shared" si="14"/>
        <v>663735.06000000006</v>
      </c>
      <c r="J463" s="17"/>
      <c r="K463" s="18">
        <v>0</v>
      </c>
      <c r="L463" s="19">
        <v>663735.06000000006</v>
      </c>
      <c r="M463" s="17"/>
    </row>
    <row r="464" spans="1:13" customFormat="1" ht="36">
      <c r="A464" s="11">
        <f t="shared" si="15"/>
        <v>451</v>
      </c>
      <c r="B464" s="12" t="s">
        <v>11</v>
      </c>
      <c r="C464" s="12" t="s">
        <v>299</v>
      </c>
      <c r="D464" s="26" t="s">
        <v>2361</v>
      </c>
      <c r="E464" s="14" t="s">
        <v>1204</v>
      </c>
      <c r="F464" s="15" t="s">
        <v>320</v>
      </c>
      <c r="G464" s="15">
        <v>1.3</v>
      </c>
      <c r="H464" s="16">
        <v>241998.52</v>
      </c>
      <c r="I464" s="17">
        <f t="shared" si="14"/>
        <v>241998.52</v>
      </c>
      <c r="J464" s="17"/>
      <c r="K464" s="18">
        <v>0</v>
      </c>
      <c r="L464" s="19">
        <v>241998.52</v>
      </c>
      <c r="M464" s="17"/>
    </row>
    <row r="465" spans="1:13" customFormat="1" ht="36">
      <c r="A465" s="11">
        <f t="shared" si="15"/>
        <v>452</v>
      </c>
      <c r="B465" s="12" t="s">
        <v>11</v>
      </c>
      <c r="C465" s="12" t="s">
        <v>88</v>
      </c>
      <c r="D465" s="26" t="s">
        <v>2362</v>
      </c>
      <c r="E465" s="14" t="s">
        <v>1205</v>
      </c>
      <c r="F465" s="15" t="s">
        <v>321</v>
      </c>
      <c r="G465" s="15">
        <v>1.3</v>
      </c>
      <c r="H465" s="16">
        <v>423219.63</v>
      </c>
      <c r="I465" s="17">
        <f t="shared" si="14"/>
        <v>423219.63</v>
      </c>
      <c r="J465" s="17"/>
      <c r="K465" s="18">
        <v>0</v>
      </c>
      <c r="L465" s="19">
        <v>423219.63</v>
      </c>
      <c r="M465" s="17"/>
    </row>
    <row r="466" spans="1:13" customFormat="1" ht="36">
      <c r="A466" s="11">
        <f t="shared" si="15"/>
        <v>453</v>
      </c>
      <c r="B466" s="12" t="s">
        <v>11</v>
      </c>
      <c r="C466" s="12" t="s">
        <v>89</v>
      </c>
      <c r="D466" s="26" t="s">
        <v>2363</v>
      </c>
      <c r="E466" s="14" t="s">
        <v>1206</v>
      </c>
      <c r="F466" s="15" t="s">
        <v>321</v>
      </c>
      <c r="G466" s="15">
        <v>1.3</v>
      </c>
      <c r="H466" s="16">
        <v>278903.15999999997</v>
      </c>
      <c r="I466" s="17">
        <f t="shared" si="14"/>
        <v>278903.15999999997</v>
      </c>
      <c r="J466" s="17"/>
      <c r="K466" s="18">
        <v>0</v>
      </c>
      <c r="L466" s="19">
        <v>278903.15999999997</v>
      </c>
      <c r="M466" s="17"/>
    </row>
    <row r="467" spans="1:13" customFormat="1" ht="36">
      <c r="A467" s="11">
        <f t="shared" si="15"/>
        <v>454</v>
      </c>
      <c r="B467" s="23" t="s">
        <v>133</v>
      </c>
      <c r="C467" s="12" t="s">
        <v>134</v>
      </c>
      <c r="D467" s="26" t="s">
        <v>2364</v>
      </c>
      <c r="E467" s="14" t="s">
        <v>1207</v>
      </c>
      <c r="F467" s="15" t="s">
        <v>320</v>
      </c>
      <c r="G467" s="15" t="s">
        <v>322</v>
      </c>
      <c r="H467" s="16">
        <v>312507.93</v>
      </c>
      <c r="I467" s="17">
        <f t="shared" si="14"/>
        <v>311106.63</v>
      </c>
      <c r="J467" s="17"/>
      <c r="K467" s="18">
        <v>22126.2</v>
      </c>
      <c r="L467" s="19">
        <v>288980.43</v>
      </c>
      <c r="M467" s="17"/>
    </row>
    <row r="468" spans="1:13" customFormat="1" ht="36">
      <c r="A468" s="11">
        <f t="shared" si="15"/>
        <v>455</v>
      </c>
      <c r="B468" s="23" t="s">
        <v>20</v>
      </c>
      <c r="C468" s="12" t="s">
        <v>22</v>
      </c>
      <c r="D468" s="26" t="s">
        <v>2365</v>
      </c>
      <c r="E468" s="14" t="s">
        <v>1208</v>
      </c>
      <c r="F468" s="15" t="s">
        <v>320</v>
      </c>
      <c r="G468" s="15">
        <v>1.3</v>
      </c>
      <c r="H468" s="16">
        <v>349906.2</v>
      </c>
      <c r="I468" s="17">
        <f t="shared" si="14"/>
        <v>349906.2</v>
      </c>
      <c r="J468" s="17"/>
      <c r="K468" s="18">
        <v>0</v>
      </c>
      <c r="L468" s="19">
        <v>349906.2</v>
      </c>
      <c r="M468" s="17"/>
    </row>
    <row r="469" spans="1:13" customFormat="1" ht="36">
      <c r="A469" s="11">
        <f t="shared" si="15"/>
        <v>456</v>
      </c>
      <c r="B469" s="12" t="s">
        <v>20</v>
      </c>
      <c r="C469" s="12" t="s">
        <v>28</v>
      </c>
      <c r="D469" s="26" t="s">
        <v>2366</v>
      </c>
      <c r="E469" s="14" t="s">
        <v>1209</v>
      </c>
      <c r="F469" s="15" t="s">
        <v>320</v>
      </c>
      <c r="G469" s="15">
        <v>1.3</v>
      </c>
      <c r="H469" s="16">
        <v>355915.33</v>
      </c>
      <c r="I469" s="17">
        <f t="shared" si="14"/>
        <v>355915.33</v>
      </c>
      <c r="J469" s="17"/>
      <c r="K469" s="18">
        <v>0</v>
      </c>
      <c r="L469" s="19">
        <v>355915.33</v>
      </c>
      <c r="M469" s="17"/>
    </row>
    <row r="470" spans="1:13" customFormat="1" ht="36">
      <c r="A470" s="11">
        <f t="shared" si="15"/>
        <v>457</v>
      </c>
      <c r="B470" s="12" t="s">
        <v>11</v>
      </c>
      <c r="C470" s="12" t="s">
        <v>719</v>
      </c>
      <c r="D470" s="26" t="s">
        <v>2367</v>
      </c>
      <c r="E470" s="14" t="s">
        <v>1210</v>
      </c>
      <c r="F470" s="15" t="s">
        <v>321</v>
      </c>
      <c r="G470" s="15">
        <v>1.3</v>
      </c>
      <c r="H470" s="16">
        <v>251904.27</v>
      </c>
      <c r="I470" s="17">
        <f t="shared" si="14"/>
        <v>251904.27</v>
      </c>
      <c r="J470" s="17"/>
      <c r="K470" s="18">
        <v>0</v>
      </c>
      <c r="L470" s="19">
        <v>251904.27</v>
      </c>
      <c r="M470" s="17"/>
    </row>
    <row r="471" spans="1:13" customFormat="1" ht="36">
      <c r="A471" s="11">
        <f t="shared" si="15"/>
        <v>458</v>
      </c>
      <c r="B471" s="23" t="s">
        <v>11</v>
      </c>
      <c r="C471" s="12" t="s">
        <v>66</v>
      </c>
      <c r="D471" s="26" t="s">
        <v>2368</v>
      </c>
      <c r="E471" s="14" t="s">
        <v>1211</v>
      </c>
      <c r="F471" s="15" t="s">
        <v>320</v>
      </c>
      <c r="G471" s="15">
        <v>1.3</v>
      </c>
      <c r="H471" s="16">
        <v>280007.59000000003</v>
      </c>
      <c r="I471" s="17">
        <f t="shared" si="14"/>
        <v>280007.59000000003</v>
      </c>
      <c r="J471" s="17"/>
      <c r="K471" s="18">
        <v>0</v>
      </c>
      <c r="L471" s="19">
        <v>280007.59000000003</v>
      </c>
      <c r="M471" s="17"/>
    </row>
    <row r="472" spans="1:13" customFormat="1" ht="36">
      <c r="A472" s="11">
        <f t="shared" si="15"/>
        <v>459</v>
      </c>
      <c r="B472" s="12" t="s">
        <v>11</v>
      </c>
      <c r="C472" s="12" t="s">
        <v>66</v>
      </c>
      <c r="D472" s="26" t="s">
        <v>2369</v>
      </c>
      <c r="E472" s="14" t="s">
        <v>1212</v>
      </c>
      <c r="F472" s="15" t="s">
        <v>320</v>
      </c>
      <c r="G472" s="15">
        <v>1.3</v>
      </c>
      <c r="H472" s="16">
        <v>284801.3</v>
      </c>
      <c r="I472" s="17">
        <f t="shared" si="14"/>
        <v>284801.3</v>
      </c>
      <c r="J472" s="17"/>
      <c r="K472" s="18">
        <v>0</v>
      </c>
      <c r="L472" s="19">
        <v>284801.3</v>
      </c>
      <c r="M472" s="17"/>
    </row>
    <row r="473" spans="1:13" customFormat="1" ht="36">
      <c r="A473" s="11">
        <f t="shared" si="15"/>
        <v>460</v>
      </c>
      <c r="B473" s="23" t="s">
        <v>11</v>
      </c>
      <c r="C473" s="12" t="s">
        <v>66</v>
      </c>
      <c r="D473" s="26" t="s">
        <v>2370</v>
      </c>
      <c r="E473" s="14" t="s">
        <v>1213</v>
      </c>
      <c r="F473" s="15" t="s">
        <v>320</v>
      </c>
      <c r="G473" s="15">
        <v>1.3</v>
      </c>
      <c r="H473" s="16">
        <v>291071.98</v>
      </c>
      <c r="I473" s="17">
        <f t="shared" si="14"/>
        <v>291071.98</v>
      </c>
      <c r="J473" s="17"/>
      <c r="K473" s="18">
        <v>0</v>
      </c>
      <c r="L473" s="19">
        <v>291071.98</v>
      </c>
      <c r="M473" s="17"/>
    </row>
    <row r="474" spans="1:13" customFormat="1" ht="36">
      <c r="A474" s="11">
        <f t="shared" si="15"/>
        <v>461</v>
      </c>
      <c r="B474" s="23" t="s">
        <v>11</v>
      </c>
      <c r="C474" s="12" t="s">
        <v>197</v>
      </c>
      <c r="D474" s="26" t="s">
        <v>2371</v>
      </c>
      <c r="E474" s="14" t="s">
        <v>1214</v>
      </c>
      <c r="F474" s="15" t="s">
        <v>321</v>
      </c>
      <c r="G474" s="15">
        <v>1.3</v>
      </c>
      <c r="H474" s="16">
        <v>721452.22</v>
      </c>
      <c r="I474" s="17">
        <f t="shared" si="14"/>
        <v>721452.22</v>
      </c>
      <c r="J474" s="17"/>
      <c r="K474" s="18">
        <v>0</v>
      </c>
      <c r="L474" s="19">
        <v>721452.22</v>
      </c>
      <c r="M474" s="17"/>
    </row>
    <row r="475" spans="1:13" customFormat="1" ht="36">
      <c r="A475" s="11">
        <f t="shared" si="15"/>
        <v>462</v>
      </c>
      <c r="B475" s="31" t="s">
        <v>11</v>
      </c>
      <c r="C475" s="12" t="s">
        <v>177</v>
      </c>
      <c r="D475" s="26" t="s">
        <v>2372</v>
      </c>
      <c r="E475" s="14" t="s">
        <v>1215</v>
      </c>
      <c r="F475" s="15" t="s">
        <v>321</v>
      </c>
      <c r="G475" s="15">
        <v>1.3</v>
      </c>
      <c r="H475" s="16">
        <v>688599.46</v>
      </c>
      <c r="I475" s="17">
        <f t="shared" si="14"/>
        <v>688599.46</v>
      </c>
      <c r="J475" s="17"/>
      <c r="K475" s="18">
        <v>0</v>
      </c>
      <c r="L475" s="19">
        <v>688599.46</v>
      </c>
      <c r="M475" s="17"/>
    </row>
    <row r="476" spans="1:13" customFormat="1" ht="36">
      <c r="A476" s="11">
        <f t="shared" si="15"/>
        <v>463</v>
      </c>
      <c r="B476" s="12" t="s">
        <v>11</v>
      </c>
      <c r="C476" s="12" t="s">
        <v>66</v>
      </c>
      <c r="D476" s="26" t="s">
        <v>2373</v>
      </c>
      <c r="E476" s="14" t="s">
        <v>1216</v>
      </c>
      <c r="F476" s="15" t="s">
        <v>320</v>
      </c>
      <c r="G476" s="15">
        <v>1.3</v>
      </c>
      <c r="H476" s="16">
        <v>276795.32</v>
      </c>
      <c r="I476" s="17">
        <f t="shared" si="14"/>
        <v>276795.32</v>
      </c>
      <c r="J476" s="17"/>
      <c r="K476" s="18">
        <v>0</v>
      </c>
      <c r="L476" s="19">
        <v>276795.32</v>
      </c>
      <c r="M476" s="17"/>
    </row>
    <row r="477" spans="1:13" customFormat="1" ht="36">
      <c r="A477" s="11">
        <f t="shared" si="15"/>
        <v>464</v>
      </c>
      <c r="B477" s="12" t="s">
        <v>11</v>
      </c>
      <c r="C477" s="12" t="s">
        <v>66</v>
      </c>
      <c r="D477" s="26" t="s">
        <v>2374</v>
      </c>
      <c r="E477" s="14" t="s">
        <v>1217</v>
      </c>
      <c r="F477" s="15" t="s">
        <v>320</v>
      </c>
      <c r="G477" s="15">
        <v>1.3</v>
      </c>
      <c r="H477" s="16">
        <v>289924.03000000003</v>
      </c>
      <c r="I477" s="17">
        <f t="shared" si="14"/>
        <v>289924.03000000003</v>
      </c>
      <c r="J477" s="17"/>
      <c r="K477" s="18">
        <v>0</v>
      </c>
      <c r="L477" s="19">
        <v>289924.03000000003</v>
      </c>
      <c r="M477" s="17"/>
    </row>
    <row r="478" spans="1:13" customFormat="1" ht="36">
      <c r="A478" s="11">
        <f t="shared" si="15"/>
        <v>465</v>
      </c>
      <c r="B478" s="12" t="s">
        <v>11</v>
      </c>
      <c r="C478" s="12" t="s">
        <v>198</v>
      </c>
      <c r="D478" s="26" t="s">
        <v>2375</v>
      </c>
      <c r="E478" s="14" t="s">
        <v>1218</v>
      </c>
      <c r="F478" s="15" t="s">
        <v>320</v>
      </c>
      <c r="G478" s="15">
        <v>1.3</v>
      </c>
      <c r="H478" s="16">
        <v>293726.83</v>
      </c>
      <c r="I478" s="17">
        <f t="shared" si="14"/>
        <v>293726.83</v>
      </c>
      <c r="J478" s="17"/>
      <c r="K478" s="18">
        <v>0</v>
      </c>
      <c r="L478" s="19">
        <v>293726.83</v>
      </c>
      <c r="M478" s="17"/>
    </row>
    <row r="479" spans="1:13" customFormat="1" ht="36">
      <c r="A479" s="11">
        <f t="shared" si="15"/>
        <v>466</v>
      </c>
      <c r="B479" s="23" t="s">
        <v>11</v>
      </c>
      <c r="C479" s="12" t="s">
        <v>66</v>
      </c>
      <c r="D479" s="26" t="s">
        <v>2376</v>
      </c>
      <c r="E479" s="14" t="s">
        <v>1219</v>
      </c>
      <c r="F479" s="15" t="s">
        <v>321</v>
      </c>
      <c r="G479" s="15">
        <v>1.3</v>
      </c>
      <c r="H479" s="16">
        <v>1029787.98</v>
      </c>
      <c r="I479" s="17">
        <f t="shared" si="14"/>
        <v>1029787.98</v>
      </c>
      <c r="J479" s="17"/>
      <c r="K479" s="18">
        <v>0</v>
      </c>
      <c r="L479" s="19">
        <v>1029787.98</v>
      </c>
      <c r="M479" s="17"/>
    </row>
    <row r="480" spans="1:13" customFormat="1" ht="36">
      <c r="A480" s="11">
        <f t="shared" si="15"/>
        <v>467</v>
      </c>
      <c r="B480" s="12" t="s">
        <v>11</v>
      </c>
      <c r="C480" s="12" t="s">
        <v>66</v>
      </c>
      <c r="D480" s="26" t="s">
        <v>2377</v>
      </c>
      <c r="E480" s="14" t="s">
        <v>1220</v>
      </c>
      <c r="F480" s="15" t="s">
        <v>332</v>
      </c>
      <c r="G480" s="15">
        <v>1.3</v>
      </c>
      <c r="H480" s="16">
        <v>387626.36</v>
      </c>
      <c r="I480" s="17">
        <f t="shared" si="14"/>
        <v>387626.36</v>
      </c>
      <c r="J480" s="17"/>
      <c r="K480" s="18">
        <v>0</v>
      </c>
      <c r="L480" s="19">
        <v>387626.36</v>
      </c>
      <c r="M480" s="17"/>
    </row>
    <row r="481" spans="1:13" customFormat="1" ht="24">
      <c r="A481" s="11">
        <f t="shared" si="15"/>
        <v>468</v>
      </c>
      <c r="B481" s="23" t="s">
        <v>11</v>
      </c>
      <c r="C481" s="12" t="s">
        <v>66</v>
      </c>
      <c r="D481" s="26" t="s">
        <v>2378</v>
      </c>
      <c r="E481" s="14" t="s">
        <v>1221</v>
      </c>
      <c r="F481" s="15" t="s">
        <v>321</v>
      </c>
      <c r="G481" s="15" t="s">
        <v>322</v>
      </c>
      <c r="H481" s="16">
        <v>534674.75</v>
      </c>
      <c r="I481" s="17">
        <f t="shared" si="14"/>
        <v>514138.75</v>
      </c>
      <c r="J481" s="17"/>
      <c r="K481" s="18">
        <v>20955</v>
      </c>
      <c r="L481" s="19">
        <v>493183.75</v>
      </c>
      <c r="M481" s="17"/>
    </row>
    <row r="482" spans="1:13" customFormat="1" ht="36">
      <c r="A482" s="11">
        <f t="shared" si="15"/>
        <v>469</v>
      </c>
      <c r="B482" s="23" t="s">
        <v>11</v>
      </c>
      <c r="C482" s="12" t="s">
        <v>66</v>
      </c>
      <c r="D482" s="26" t="s">
        <v>2379</v>
      </c>
      <c r="E482" s="14" t="s">
        <v>1222</v>
      </c>
      <c r="F482" s="15" t="s">
        <v>320</v>
      </c>
      <c r="G482" s="15">
        <v>1.3</v>
      </c>
      <c r="H482" s="16">
        <v>282410.07</v>
      </c>
      <c r="I482" s="17">
        <f t="shared" si="14"/>
        <v>282410.07</v>
      </c>
      <c r="J482" s="17"/>
      <c r="K482" s="18">
        <v>0</v>
      </c>
      <c r="L482" s="19">
        <v>282410.07</v>
      </c>
      <c r="M482" s="17"/>
    </row>
    <row r="483" spans="1:13" customFormat="1" ht="36">
      <c r="A483" s="11">
        <f t="shared" si="15"/>
        <v>470</v>
      </c>
      <c r="B483" s="23" t="s">
        <v>11</v>
      </c>
      <c r="C483" s="12" t="s">
        <v>66</v>
      </c>
      <c r="D483" s="26" t="s">
        <v>2380</v>
      </c>
      <c r="E483" s="14" t="s">
        <v>1223</v>
      </c>
      <c r="F483" s="15" t="s">
        <v>321</v>
      </c>
      <c r="G483" s="15" t="s">
        <v>322</v>
      </c>
      <c r="H483" s="16">
        <v>322645.09000000003</v>
      </c>
      <c r="I483" s="17">
        <f t="shared" si="14"/>
        <v>298235.01</v>
      </c>
      <c r="J483" s="17"/>
      <c r="K483" s="18">
        <v>20955</v>
      </c>
      <c r="L483" s="19">
        <v>277280.01</v>
      </c>
      <c r="M483" s="17"/>
    </row>
    <row r="484" spans="1:13" customFormat="1" ht="36">
      <c r="A484" s="11">
        <f t="shared" si="15"/>
        <v>471</v>
      </c>
      <c r="B484" s="12" t="s">
        <v>11</v>
      </c>
      <c r="C484" s="12" t="s">
        <v>66</v>
      </c>
      <c r="D484" s="26" t="s">
        <v>2381</v>
      </c>
      <c r="E484" s="14" t="s">
        <v>1224</v>
      </c>
      <c r="F484" s="15" t="s">
        <v>321</v>
      </c>
      <c r="G484" s="15">
        <v>1.3</v>
      </c>
      <c r="H484" s="16">
        <v>186073.94</v>
      </c>
      <c r="I484" s="17">
        <f t="shared" si="14"/>
        <v>186073.94</v>
      </c>
      <c r="J484" s="17"/>
      <c r="K484" s="18">
        <v>0</v>
      </c>
      <c r="L484" s="19">
        <v>186073.94</v>
      </c>
      <c r="M484" s="17"/>
    </row>
    <row r="485" spans="1:13" customFormat="1" ht="36">
      <c r="A485" s="11">
        <f t="shared" si="15"/>
        <v>472</v>
      </c>
      <c r="B485" s="12" t="s">
        <v>133</v>
      </c>
      <c r="C485" s="12" t="s">
        <v>134</v>
      </c>
      <c r="D485" s="32" t="s">
        <v>1225</v>
      </c>
      <c r="E485" s="14" t="s">
        <v>1226</v>
      </c>
      <c r="F485" s="15" t="s">
        <v>320</v>
      </c>
      <c r="G485" s="15" t="s">
        <v>322</v>
      </c>
      <c r="H485" s="16">
        <v>332565.01</v>
      </c>
      <c r="I485" s="17">
        <f t="shared" si="14"/>
        <v>331058.94</v>
      </c>
      <c r="J485" s="17"/>
      <c r="K485" s="18">
        <v>22126.2</v>
      </c>
      <c r="L485" s="19">
        <v>308932.74</v>
      </c>
      <c r="M485" s="17"/>
    </row>
    <row r="486" spans="1:13" customFormat="1" ht="36">
      <c r="A486" s="11">
        <f t="shared" si="15"/>
        <v>473</v>
      </c>
      <c r="B486" s="12" t="s">
        <v>133</v>
      </c>
      <c r="C486" s="12" t="s">
        <v>134</v>
      </c>
      <c r="D486" s="26" t="s">
        <v>2382</v>
      </c>
      <c r="E486" s="14" t="s">
        <v>1227</v>
      </c>
      <c r="F486" s="15" t="s">
        <v>320</v>
      </c>
      <c r="G486" s="15">
        <v>1.3</v>
      </c>
      <c r="H486" s="16">
        <v>353368.28</v>
      </c>
      <c r="I486" s="17">
        <f t="shared" si="14"/>
        <v>353368.28</v>
      </c>
      <c r="J486" s="17"/>
      <c r="K486" s="18">
        <v>0</v>
      </c>
      <c r="L486" s="19">
        <v>353368.28</v>
      </c>
      <c r="M486" s="17"/>
    </row>
    <row r="487" spans="1:13" customFormat="1" ht="36">
      <c r="A487" s="11">
        <f t="shared" si="15"/>
        <v>474</v>
      </c>
      <c r="B487" s="12" t="s">
        <v>133</v>
      </c>
      <c r="C487" s="12" t="s">
        <v>134</v>
      </c>
      <c r="D487" s="26" t="s">
        <v>2383</v>
      </c>
      <c r="E487" s="14" t="s">
        <v>1228</v>
      </c>
      <c r="F487" s="15" t="s">
        <v>320</v>
      </c>
      <c r="G487" s="15">
        <v>1.3</v>
      </c>
      <c r="H487" s="16">
        <v>312990.02</v>
      </c>
      <c r="I487" s="17">
        <f t="shared" si="14"/>
        <v>312990.02</v>
      </c>
      <c r="J487" s="17"/>
      <c r="K487" s="18">
        <v>0</v>
      </c>
      <c r="L487" s="19">
        <v>312990.02</v>
      </c>
      <c r="M487" s="17"/>
    </row>
    <row r="488" spans="1:13" customFormat="1" ht="36">
      <c r="A488" s="11">
        <f t="shared" si="15"/>
        <v>475</v>
      </c>
      <c r="B488" s="12" t="s">
        <v>13</v>
      </c>
      <c r="C488" s="12" t="s">
        <v>154</v>
      </c>
      <c r="D488" s="26" t="s">
        <v>2384</v>
      </c>
      <c r="E488" s="14" t="s">
        <v>1229</v>
      </c>
      <c r="F488" s="15" t="s">
        <v>320</v>
      </c>
      <c r="G488" s="15" t="s">
        <v>322</v>
      </c>
      <c r="H488" s="16">
        <v>288266.33</v>
      </c>
      <c r="I488" s="17">
        <f t="shared" si="14"/>
        <v>288266.33</v>
      </c>
      <c r="J488" s="17"/>
      <c r="K488" s="18">
        <v>8511.51</v>
      </c>
      <c r="L488" s="19">
        <v>279754.82</v>
      </c>
      <c r="M488" s="17"/>
    </row>
    <row r="489" spans="1:13" customFormat="1" ht="36">
      <c r="A489" s="11">
        <f t="shared" si="15"/>
        <v>476</v>
      </c>
      <c r="B489" s="12" t="s">
        <v>13</v>
      </c>
      <c r="C489" s="12" t="s">
        <v>154</v>
      </c>
      <c r="D489" s="26" t="s">
        <v>2385</v>
      </c>
      <c r="E489" s="14" t="s">
        <v>1230</v>
      </c>
      <c r="F489" s="15" t="s">
        <v>320</v>
      </c>
      <c r="G489" s="15">
        <v>1.3</v>
      </c>
      <c r="H489" s="16">
        <v>631108.99</v>
      </c>
      <c r="I489" s="17">
        <f t="shared" si="14"/>
        <v>631108.99</v>
      </c>
      <c r="J489" s="17"/>
      <c r="K489" s="18">
        <v>0</v>
      </c>
      <c r="L489" s="19">
        <v>631108.99</v>
      </c>
      <c r="M489" s="17"/>
    </row>
    <row r="490" spans="1:13" customFormat="1" ht="36">
      <c r="A490" s="11">
        <f t="shared" si="15"/>
        <v>477</v>
      </c>
      <c r="B490" s="12" t="s">
        <v>13</v>
      </c>
      <c r="C490" s="12" t="s">
        <v>311</v>
      </c>
      <c r="D490" s="26" t="s">
        <v>2386</v>
      </c>
      <c r="E490" s="14" t="s">
        <v>1231</v>
      </c>
      <c r="F490" s="15" t="s">
        <v>320</v>
      </c>
      <c r="G490" s="15">
        <v>1.3</v>
      </c>
      <c r="H490" s="16">
        <v>270705.89</v>
      </c>
      <c r="I490" s="17">
        <f t="shared" si="14"/>
        <v>270705.89</v>
      </c>
      <c r="J490" s="17"/>
      <c r="K490" s="18">
        <v>0</v>
      </c>
      <c r="L490" s="19">
        <v>270705.89</v>
      </c>
      <c r="M490" s="17"/>
    </row>
    <row r="491" spans="1:13" customFormat="1" ht="36">
      <c r="A491" s="11">
        <f t="shared" si="15"/>
        <v>478</v>
      </c>
      <c r="B491" s="12" t="s">
        <v>13</v>
      </c>
      <c r="C491" s="12" t="s">
        <v>14</v>
      </c>
      <c r="D491" s="26" t="s">
        <v>2387</v>
      </c>
      <c r="E491" s="14" t="s">
        <v>1232</v>
      </c>
      <c r="F491" s="15" t="s">
        <v>320</v>
      </c>
      <c r="G491" s="15" t="s">
        <v>322</v>
      </c>
      <c r="H491" s="16">
        <v>284833.09000000003</v>
      </c>
      <c r="I491" s="17">
        <f t="shared" si="14"/>
        <v>278525.24</v>
      </c>
      <c r="J491" s="17"/>
      <c r="K491" s="18">
        <v>25576.3</v>
      </c>
      <c r="L491" s="19">
        <v>252948.94</v>
      </c>
      <c r="M491" s="17"/>
    </row>
    <row r="492" spans="1:13" customFormat="1" ht="36">
      <c r="A492" s="11">
        <f t="shared" si="15"/>
        <v>479</v>
      </c>
      <c r="B492" s="12" t="s">
        <v>13</v>
      </c>
      <c r="C492" s="12" t="s">
        <v>1233</v>
      </c>
      <c r="D492" s="26" t="s">
        <v>2388</v>
      </c>
      <c r="E492" s="14" t="s">
        <v>1234</v>
      </c>
      <c r="F492" s="15" t="s">
        <v>320</v>
      </c>
      <c r="G492" s="15">
        <v>1.3</v>
      </c>
      <c r="H492" s="16">
        <v>253205.59</v>
      </c>
      <c r="I492" s="17">
        <f t="shared" si="14"/>
        <v>253205.59</v>
      </c>
      <c r="J492" s="17"/>
      <c r="K492" s="18">
        <v>0</v>
      </c>
      <c r="L492" s="19">
        <v>253205.59</v>
      </c>
      <c r="M492" s="17"/>
    </row>
    <row r="493" spans="1:13" customFormat="1" ht="36">
      <c r="A493" s="11">
        <f t="shared" si="15"/>
        <v>480</v>
      </c>
      <c r="B493" s="23" t="s">
        <v>13</v>
      </c>
      <c r="C493" s="12" t="s">
        <v>1233</v>
      </c>
      <c r="D493" s="26" t="s">
        <v>2389</v>
      </c>
      <c r="E493" s="14" t="s">
        <v>1235</v>
      </c>
      <c r="F493" s="15" t="s">
        <v>320</v>
      </c>
      <c r="G493" s="15">
        <v>1.3</v>
      </c>
      <c r="H493" s="16">
        <v>253698.22</v>
      </c>
      <c r="I493" s="17">
        <f t="shared" si="14"/>
        <v>253698.22</v>
      </c>
      <c r="J493" s="17"/>
      <c r="K493" s="18">
        <v>0</v>
      </c>
      <c r="L493" s="19">
        <v>253698.22</v>
      </c>
      <c r="M493" s="17"/>
    </row>
    <row r="494" spans="1:13" customFormat="1" ht="36">
      <c r="A494" s="11">
        <f t="shared" si="15"/>
        <v>481</v>
      </c>
      <c r="B494" s="27" t="s">
        <v>13</v>
      </c>
      <c r="C494" s="12" t="s">
        <v>1233</v>
      </c>
      <c r="D494" s="26" t="s">
        <v>2390</v>
      </c>
      <c r="E494" s="14" t="s">
        <v>1236</v>
      </c>
      <c r="F494" s="15" t="s">
        <v>320</v>
      </c>
      <c r="G494" s="15">
        <v>1.3</v>
      </c>
      <c r="H494" s="16">
        <v>264315.65999999997</v>
      </c>
      <c r="I494" s="17">
        <f t="shared" si="14"/>
        <v>264315.65999999997</v>
      </c>
      <c r="J494" s="17"/>
      <c r="K494" s="18">
        <v>0</v>
      </c>
      <c r="L494" s="19">
        <v>264315.65999999997</v>
      </c>
      <c r="M494" s="17"/>
    </row>
    <row r="495" spans="1:13" customFormat="1" ht="36">
      <c r="A495" s="11">
        <f t="shared" si="15"/>
        <v>482</v>
      </c>
      <c r="B495" s="12" t="s">
        <v>13</v>
      </c>
      <c r="C495" s="12" t="s">
        <v>1233</v>
      </c>
      <c r="D495" s="26" t="s">
        <v>2391</v>
      </c>
      <c r="E495" s="14" t="s">
        <v>1237</v>
      </c>
      <c r="F495" s="15" t="s">
        <v>320</v>
      </c>
      <c r="G495" s="15">
        <v>1.3</v>
      </c>
      <c r="H495" s="16">
        <v>260120.84</v>
      </c>
      <c r="I495" s="17">
        <f t="shared" si="14"/>
        <v>260120.84</v>
      </c>
      <c r="J495" s="17"/>
      <c r="K495" s="18">
        <v>0</v>
      </c>
      <c r="L495" s="19">
        <v>260120.84</v>
      </c>
      <c r="M495" s="17"/>
    </row>
    <row r="496" spans="1:13" customFormat="1" ht="36">
      <c r="A496" s="11">
        <f t="shared" si="15"/>
        <v>483</v>
      </c>
      <c r="B496" s="12" t="s">
        <v>13</v>
      </c>
      <c r="C496" s="12" t="s">
        <v>15</v>
      </c>
      <c r="D496" s="26" t="s">
        <v>2392</v>
      </c>
      <c r="E496" s="14" t="s">
        <v>1238</v>
      </c>
      <c r="F496" s="15" t="s">
        <v>320</v>
      </c>
      <c r="G496" s="15" t="s">
        <v>322</v>
      </c>
      <c r="H496" s="16">
        <v>378335.44</v>
      </c>
      <c r="I496" s="17">
        <f t="shared" si="14"/>
        <v>344775.45</v>
      </c>
      <c r="J496" s="17"/>
      <c r="K496" s="18">
        <v>22126.2</v>
      </c>
      <c r="L496" s="19">
        <v>322649.25</v>
      </c>
      <c r="M496" s="17"/>
    </row>
    <row r="497" spans="1:13" customFormat="1" ht="36">
      <c r="A497" s="11">
        <f t="shared" si="15"/>
        <v>484</v>
      </c>
      <c r="B497" s="12" t="s">
        <v>13</v>
      </c>
      <c r="C497" s="12" t="s">
        <v>15</v>
      </c>
      <c r="D497" s="26" t="s">
        <v>2393</v>
      </c>
      <c r="E497" s="14" t="s">
        <v>1239</v>
      </c>
      <c r="F497" s="15" t="s">
        <v>320</v>
      </c>
      <c r="G497" s="15">
        <v>1.3</v>
      </c>
      <c r="H497" s="16">
        <v>303409.18</v>
      </c>
      <c r="I497" s="17">
        <f t="shared" si="14"/>
        <v>303409.18</v>
      </c>
      <c r="J497" s="17"/>
      <c r="K497" s="18">
        <v>0</v>
      </c>
      <c r="L497" s="19">
        <v>303409.18</v>
      </c>
      <c r="M497" s="17"/>
    </row>
    <row r="498" spans="1:13" customFormat="1" ht="36">
      <c r="A498" s="11">
        <f t="shared" si="15"/>
        <v>485</v>
      </c>
      <c r="B498" s="12" t="s">
        <v>13</v>
      </c>
      <c r="C498" s="12" t="s">
        <v>1240</v>
      </c>
      <c r="D498" s="26" t="s">
        <v>2394</v>
      </c>
      <c r="E498" s="14" t="s">
        <v>1241</v>
      </c>
      <c r="F498" s="15" t="s">
        <v>320</v>
      </c>
      <c r="G498" s="15">
        <v>1.3</v>
      </c>
      <c r="H498" s="16">
        <v>316554.69</v>
      </c>
      <c r="I498" s="17">
        <f t="shared" si="14"/>
        <v>316554.69</v>
      </c>
      <c r="J498" s="17"/>
      <c r="K498" s="18">
        <v>0</v>
      </c>
      <c r="L498" s="19">
        <v>316554.69</v>
      </c>
      <c r="M498" s="17"/>
    </row>
    <row r="499" spans="1:13" customFormat="1" ht="36">
      <c r="A499" s="11">
        <f t="shared" si="15"/>
        <v>486</v>
      </c>
      <c r="B499" s="23" t="s">
        <v>13</v>
      </c>
      <c r="C499" s="12" t="s">
        <v>485</v>
      </c>
      <c r="D499" s="26" t="s">
        <v>2395</v>
      </c>
      <c r="E499" s="14" t="s">
        <v>1242</v>
      </c>
      <c r="F499" s="15" t="s">
        <v>320</v>
      </c>
      <c r="G499" s="15">
        <v>1.3</v>
      </c>
      <c r="H499" s="16">
        <v>349070.08000000002</v>
      </c>
      <c r="I499" s="17">
        <f t="shared" si="14"/>
        <v>349070.08000000002</v>
      </c>
      <c r="J499" s="17"/>
      <c r="K499" s="18">
        <v>0</v>
      </c>
      <c r="L499" s="19">
        <v>349070.08000000002</v>
      </c>
      <c r="M499" s="17"/>
    </row>
    <row r="500" spans="1:13" customFormat="1" ht="36">
      <c r="A500" s="11">
        <f t="shared" si="15"/>
        <v>487</v>
      </c>
      <c r="B500" s="12" t="s">
        <v>13</v>
      </c>
      <c r="C500" s="12" t="s">
        <v>65</v>
      </c>
      <c r="D500" s="26" t="s">
        <v>2396</v>
      </c>
      <c r="E500" s="14" t="s">
        <v>1243</v>
      </c>
      <c r="F500" s="15" t="s">
        <v>320</v>
      </c>
      <c r="G500" s="15" t="s">
        <v>322</v>
      </c>
      <c r="H500" s="16">
        <v>645970.32999999996</v>
      </c>
      <c r="I500" s="17">
        <f t="shared" si="14"/>
        <v>645970.32999999996</v>
      </c>
      <c r="J500" s="17"/>
      <c r="K500" s="18">
        <v>8877.23</v>
      </c>
      <c r="L500" s="19">
        <v>637093.1</v>
      </c>
      <c r="M500" s="17"/>
    </row>
    <row r="501" spans="1:13" customFormat="1" ht="36">
      <c r="A501" s="11">
        <f t="shared" si="15"/>
        <v>488</v>
      </c>
      <c r="B501" s="23" t="s">
        <v>13</v>
      </c>
      <c r="C501" s="12" t="s">
        <v>217</v>
      </c>
      <c r="D501" s="26" t="s">
        <v>2397</v>
      </c>
      <c r="E501" s="14" t="s">
        <v>1244</v>
      </c>
      <c r="F501" s="15" t="s">
        <v>320</v>
      </c>
      <c r="G501" s="15">
        <v>1.3</v>
      </c>
      <c r="H501" s="16">
        <v>296381.94</v>
      </c>
      <c r="I501" s="17">
        <f t="shared" si="14"/>
        <v>296381.94</v>
      </c>
      <c r="J501" s="17"/>
      <c r="K501" s="18">
        <v>0</v>
      </c>
      <c r="L501" s="19">
        <v>296381.94</v>
      </c>
      <c r="M501" s="17"/>
    </row>
    <row r="502" spans="1:13" customFormat="1" ht="36">
      <c r="A502" s="11">
        <f t="shared" si="15"/>
        <v>489</v>
      </c>
      <c r="B502" s="23" t="s">
        <v>13</v>
      </c>
      <c r="C502" s="12" t="s">
        <v>485</v>
      </c>
      <c r="D502" s="26" t="s">
        <v>2398</v>
      </c>
      <c r="E502" s="14" t="s">
        <v>1245</v>
      </c>
      <c r="F502" s="15" t="s">
        <v>320</v>
      </c>
      <c r="G502" s="15">
        <v>1.3</v>
      </c>
      <c r="H502" s="16">
        <v>344158.7</v>
      </c>
      <c r="I502" s="17">
        <f t="shared" si="14"/>
        <v>344158.7</v>
      </c>
      <c r="J502" s="17"/>
      <c r="K502" s="18">
        <v>0</v>
      </c>
      <c r="L502" s="19">
        <v>344158.7</v>
      </c>
      <c r="M502" s="17"/>
    </row>
    <row r="503" spans="1:13" customFormat="1" ht="36">
      <c r="A503" s="11">
        <f t="shared" si="15"/>
        <v>490</v>
      </c>
      <c r="B503" s="27" t="s">
        <v>13</v>
      </c>
      <c r="C503" s="12" t="s">
        <v>154</v>
      </c>
      <c r="D503" s="26" t="s">
        <v>2399</v>
      </c>
      <c r="E503" s="14" t="s">
        <v>1246</v>
      </c>
      <c r="F503" s="15" t="s">
        <v>320</v>
      </c>
      <c r="G503" s="15">
        <v>1.3</v>
      </c>
      <c r="H503" s="16">
        <v>374203.62</v>
      </c>
      <c r="I503" s="17">
        <f t="shared" si="14"/>
        <v>374203.62</v>
      </c>
      <c r="J503" s="17"/>
      <c r="K503" s="18">
        <v>0</v>
      </c>
      <c r="L503" s="19">
        <v>374203.62</v>
      </c>
      <c r="M503" s="17"/>
    </row>
    <row r="504" spans="1:13" customFormat="1" ht="36">
      <c r="A504" s="11">
        <f t="shared" si="15"/>
        <v>491</v>
      </c>
      <c r="B504" s="27" t="s">
        <v>121</v>
      </c>
      <c r="C504" s="12" t="s">
        <v>122</v>
      </c>
      <c r="D504" s="26" t="s">
        <v>2400</v>
      </c>
      <c r="E504" s="14" t="s">
        <v>1247</v>
      </c>
      <c r="F504" s="15" t="s">
        <v>320</v>
      </c>
      <c r="G504" s="15">
        <v>1.3</v>
      </c>
      <c r="H504" s="16">
        <v>845671.52</v>
      </c>
      <c r="I504" s="17">
        <f t="shared" si="14"/>
        <v>845671.52</v>
      </c>
      <c r="J504" s="17"/>
      <c r="K504" s="18">
        <v>0</v>
      </c>
      <c r="L504" s="19">
        <v>845671.52</v>
      </c>
      <c r="M504" s="17"/>
    </row>
    <row r="505" spans="1:13" customFormat="1" ht="36">
      <c r="A505" s="11">
        <f t="shared" si="15"/>
        <v>492</v>
      </c>
      <c r="B505" s="12" t="s">
        <v>121</v>
      </c>
      <c r="C505" s="12" t="s">
        <v>123</v>
      </c>
      <c r="D505" s="26" t="s">
        <v>2401</v>
      </c>
      <c r="E505" s="14" t="s">
        <v>1248</v>
      </c>
      <c r="F505" s="15" t="s">
        <v>320</v>
      </c>
      <c r="G505" s="15">
        <v>1.3</v>
      </c>
      <c r="H505" s="16">
        <v>290838.53000000003</v>
      </c>
      <c r="I505" s="17">
        <f t="shared" si="14"/>
        <v>290838.53000000003</v>
      </c>
      <c r="J505" s="17"/>
      <c r="K505" s="18">
        <v>0</v>
      </c>
      <c r="L505" s="19">
        <v>290838.53000000003</v>
      </c>
      <c r="M505" s="17"/>
    </row>
    <row r="506" spans="1:13" customFormat="1" ht="36">
      <c r="A506" s="11">
        <f t="shared" si="15"/>
        <v>493</v>
      </c>
      <c r="B506" s="27" t="s">
        <v>141</v>
      </c>
      <c r="C506" s="12" t="s">
        <v>142</v>
      </c>
      <c r="D506" s="26" t="s">
        <v>2402</v>
      </c>
      <c r="E506" s="14" t="s">
        <v>1249</v>
      </c>
      <c r="F506" s="15" t="s">
        <v>320</v>
      </c>
      <c r="G506" s="15">
        <v>1.3</v>
      </c>
      <c r="H506" s="16">
        <v>443067.36</v>
      </c>
      <c r="I506" s="17">
        <f t="shared" si="14"/>
        <v>443067.36</v>
      </c>
      <c r="J506" s="17"/>
      <c r="K506" s="18">
        <v>0</v>
      </c>
      <c r="L506" s="19">
        <v>443067.36</v>
      </c>
      <c r="M506" s="17"/>
    </row>
    <row r="507" spans="1:13" customFormat="1" ht="36">
      <c r="A507" s="11">
        <f t="shared" si="15"/>
        <v>494</v>
      </c>
      <c r="B507" s="27" t="s">
        <v>141</v>
      </c>
      <c r="C507" s="12" t="s">
        <v>142</v>
      </c>
      <c r="D507" s="26" t="s">
        <v>2403</v>
      </c>
      <c r="E507" s="14" t="s">
        <v>1250</v>
      </c>
      <c r="F507" s="15" t="s">
        <v>320</v>
      </c>
      <c r="G507" s="15">
        <v>1.3</v>
      </c>
      <c r="H507" s="16">
        <v>287837.2</v>
      </c>
      <c r="I507" s="17">
        <f t="shared" si="14"/>
        <v>287837.2</v>
      </c>
      <c r="J507" s="17"/>
      <c r="K507" s="18">
        <v>0</v>
      </c>
      <c r="L507" s="19">
        <v>287837.2</v>
      </c>
      <c r="M507" s="17"/>
    </row>
    <row r="508" spans="1:13" customFormat="1" ht="36">
      <c r="A508" s="11">
        <f t="shared" si="15"/>
        <v>495</v>
      </c>
      <c r="B508" s="12" t="s">
        <v>141</v>
      </c>
      <c r="C508" s="12" t="s">
        <v>429</v>
      </c>
      <c r="D508" s="26" t="s">
        <v>2404</v>
      </c>
      <c r="E508" s="14" t="s">
        <v>1251</v>
      </c>
      <c r="F508" s="15" t="s">
        <v>320</v>
      </c>
      <c r="G508" s="15">
        <v>1.3</v>
      </c>
      <c r="H508" s="16">
        <v>262544.2</v>
      </c>
      <c r="I508" s="17">
        <f t="shared" si="14"/>
        <v>262544.2</v>
      </c>
      <c r="J508" s="17"/>
      <c r="K508" s="18">
        <v>262544.2</v>
      </c>
      <c r="L508" s="19">
        <v>0</v>
      </c>
      <c r="M508" s="17"/>
    </row>
    <row r="509" spans="1:13" customFormat="1" ht="36">
      <c r="A509" s="11">
        <f t="shared" si="15"/>
        <v>496</v>
      </c>
      <c r="B509" s="23" t="s">
        <v>41</v>
      </c>
      <c r="C509" s="12" t="s">
        <v>161</v>
      </c>
      <c r="D509" s="26" t="s">
        <v>2405</v>
      </c>
      <c r="E509" s="14" t="s">
        <v>1252</v>
      </c>
      <c r="F509" s="15" t="s">
        <v>320</v>
      </c>
      <c r="G509" s="15">
        <v>1.3</v>
      </c>
      <c r="H509" s="16">
        <v>377352.98</v>
      </c>
      <c r="I509" s="17">
        <f t="shared" si="14"/>
        <v>377352.98</v>
      </c>
      <c r="J509" s="17"/>
      <c r="K509" s="18">
        <v>0</v>
      </c>
      <c r="L509" s="19">
        <v>377352.98</v>
      </c>
      <c r="M509" s="17"/>
    </row>
    <row r="510" spans="1:13" customFormat="1" ht="36">
      <c r="A510" s="11">
        <f t="shared" si="15"/>
        <v>497</v>
      </c>
      <c r="B510" s="12" t="s">
        <v>41</v>
      </c>
      <c r="C510" s="12" t="s">
        <v>42</v>
      </c>
      <c r="D510" s="26" t="s">
        <v>2406</v>
      </c>
      <c r="E510" s="14" t="s">
        <v>1253</v>
      </c>
      <c r="F510" s="15" t="s">
        <v>320</v>
      </c>
      <c r="G510" s="15" t="s">
        <v>322</v>
      </c>
      <c r="H510" s="16">
        <v>776757.35</v>
      </c>
      <c r="I510" s="17">
        <f t="shared" si="14"/>
        <v>776757.35</v>
      </c>
      <c r="J510" s="17"/>
      <c r="K510" s="18">
        <v>8203.9</v>
      </c>
      <c r="L510" s="19">
        <v>768553.45</v>
      </c>
      <c r="M510" s="17"/>
    </row>
    <row r="511" spans="1:13" customFormat="1" ht="36">
      <c r="A511" s="11">
        <f t="shared" si="15"/>
        <v>498</v>
      </c>
      <c r="B511" s="12" t="s">
        <v>41</v>
      </c>
      <c r="C511" s="12" t="s">
        <v>42</v>
      </c>
      <c r="D511" s="26" t="s">
        <v>2407</v>
      </c>
      <c r="E511" s="14" t="s">
        <v>1254</v>
      </c>
      <c r="F511" s="15" t="s">
        <v>320</v>
      </c>
      <c r="G511" s="15" t="s">
        <v>322</v>
      </c>
      <c r="H511" s="16">
        <v>1902046.73</v>
      </c>
      <c r="I511" s="17">
        <f t="shared" si="14"/>
        <v>1902046.73</v>
      </c>
      <c r="J511" s="17"/>
      <c r="K511" s="18">
        <v>12834.78</v>
      </c>
      <c r="L511" s="19">
        <v>1889211.95</v>
      </c>
      <c r="M511" s="17"/>
    </row>
    <row r="512" spans="1:13" customFormat="1" ht="36">
      <c r="A512" s="11">
        <f t="shared" si="15"/>
        <v>499</v>
      </c>
      <c r="B512" s="12" t="s">
        <v>41</v>
      </c>
      <c r="C512" s="12" t="s">
        <v>42</v>
      </c>
      <c r="D512" s="26" t="s">
        <v>2408</v>
      </c>
      <c r="E512" s="14" t="s">
        <v>1255</v>
      </c>
      <c r="F512" s="15" t="s">
        <v>320</v>
      </c>
      <c r="G512" s="15" t="s">
        <v>322</v>
      </c>
      <c r="H512" s="16">
        <v>383381.2</v>
      </c>
      <c r="I512" s="17">
        <f t="shared" si="14"/>
        <v>383381.2</v>
      </c>
      <c r="J512" s="17"/>
      <c r="K512" s="18">
        <v>9753.44</v>
      </c>
      <c r="L512" s="19">
        <v>373627.76</v>
      </c>
      <c r="M512" s="17"/>
    </row>
    <row r="513" spans="1:13" customFormat="1" ht="36">
      <c r="A513" s="11">
        <f t="shared" si="15"/>
        <v>500</v>
      </c>
      <c r="B513" s="12" t="s">
        <v>41</v>
      </c>
      <c r="C513" s="12" t="s">
        <v>307</v>
      </c>
      <c r="D513" s="26" t="s">
        <v>2409</v>
      </c>
      <c r="E513" s="14" t="s">
        <v>1256</v>
      </c>
      <c r="F513" s="15" t="s">
        <v>320</v>
      </c>
      <c r="G513" s="15" t="s">
        <v>322</v>
      </c>
      <c r="H513" s="16">
        <v>374794.42</v>
      </c>
      <c r="I513" s="17">
        <f t="shared" si="14"/>
        <v>374794.42</v>
      </c>
      <c r="J513" s="17"/>
      <c r="K513" s="18">
        <v>13487.75</v>
      </c>
      <c r="L513" s="19">
        <v>361306.67</v>
      </c>
      <c r="M513" s="17"/>
    </row>
    <row r="514" spans="1:13" customFormat="1" ht="36">
      <c r="A514" s="11">
        <f t="shared" si="15"/>
        <v>501</v>
      </c>
      <c r="B514" s="12" t="s">
        <v>41</v>
      </c>
      <c r="C514" s="12" t="s">
        <v>345</v>
      </c>
      <c r="D514" s="26" t="s">
        <v>2410</v>
      </c>
      <c r="E514" s="14" t="s">
        <v>1257</v>
      </c>
      <c r="F514" s="15" t="s">
        <v>320</v>
      </c>
      <c r="G514" s="15" t="s">
        <v>322</v>
      </c>
      <c r="H514" s="16">
        <v>273771.26</v>
      </c>
      <c r="I514" s="17">
        <f t="shared" si="14"/>
        <v>273771.26</v>
      </c>
      <c r="J514" s="17"/>
      <c r="K514" s="18">
        <v>10414.44</v>
      </c>
      <c r="L514" s="19">
        <v>263356.82</v>
      </c>
      <c r="M514" s="17"/>
    </row>
    <row r="515" spans="1:13" customFormat="1" ht="36">
      <c r="A515" s="11">
        <f t="shared" si="15"/>
        <v>502</v>
      </c>
      <c r="B515" s="12" t="s">
        <v>41</v>
      </c>
      <c r="C515" s="12" t="s">
        <v>369</v>
      </c>
      <c r="D515" s="26" t="s">
        <v>2411</v>
      </c>
      <c r="E515" s="14" t="s">
        <v>1258</v>
      </c>
      <c r="F515" s="15" t="s">
        <v>320</v>
      </c>
      <c r="G515" s="15" t="s">
        <v>322</v>
      </c>
      <c r="H515" s="16">
        <v>371252.73</v>
      </c>
      <c r="I515" s="17">
        <f t="shared" si="14"/>
        <v>367500.79</v>
      </c>
      <c r="J515" s="17"/>
      <c r="K515" s="18">
        <v>21157.74</v>
      </c>
      <c r="L515" s="19">
        <v>346343.05</v>
      </c>
      <c r="M515" s="17"/>
    </row>
    <row r="516" spans="1:13" customFormat="1" ht="36">
      <c r="A516" s="11">
        <f t="shared" si="15"/>
        <v>503</v>
      </c>
      <c r="B516" s="12" t="s">
        <v>41</v>
      </c>
      <c r="C516" s="12" t="s">
        <v>42</v>
      </c>
      <c r="D516" s="26" t="s">
        <v>2412</v>
      </c>
      <c r="E516" s="14" t="s">
        <v>1259</v>
      </c>
      <c r="F516" s="15" t="s">
        <v>320</v>
      </c>
      <c r="G516" s="15">
        <v>1.3</v>
      </c>
      <c r="H516" s="16">
        <v>263531.86</v>
      </c>
      <c r="I516" s="17">
        <f t="shared" si="14"/>
        <v>263531.86</v>
      </c>
      <c r="J516" s="17"/>
      <c r="K516" s="18">
        <v>0</v>
      </c>
      <c r="L516" s="19">
        <v>263531.86</v>
      </c>
      <c r="M516" s="17"/>
    </row>
    <row r="517" spans="1:13" customFormat="1" ht="36">
      <c r="A517" s="11">
        <f t="shared" si="15"/>
        <v>504</v>
      </c>
      <c r="B517" s="23" t="s">
        <v>41</v>
      </c>
      <c r="C517" s="12" t="s">
        <v>339</v>
      </c>
      <c r="D517" s="26" t="s">
        <v>2413</v>
      </c>
      <c r="E517" s="14" t="s">
        <v>1260</v>
      </c>
      <c r="F517" s="15" t="s">
        <v>320</v>
      </c>
      <c r="G517" s="15">
        <v>1.3</v>
      </c>
      <c r="H517" s="16">
        <v>843876.11</v>
      </c>
      <c r="I517" s="17">
        <f t="shared" si="14"/>
        <v>843876.11</v>
      </c>
      <c r="J517" s="17"/>
      <c r="K517" s="18">
        <v>0</v>
      </c>
      <c r="L517" s="19">
        <v>843876.11</v>
      </c>
      <c r="M517" s="17"/>
    </row>
    <row r="518" spans="1:13" customFormat="1" ht="36">
      <c r="A518" s="11">
        <f t="shared" si="15"/>
        <v>505</v>
      </c>
      <c r="B518" s="23" t="s">
        <v>41</v>
      </c>
      <c r="C518" s="12" t="s">
        <v>161</v>
      </c>
      <c r="D518" s="26" t="s">
        <v>2414</v>
      </c>
      <c r="E518" s="14" t="s">
        <v>1261</v>
      </c>
      <c r="F518" s="15" t="s">
        <v>320</v>
      </c>
      <c r="G518" s="15">
        <v>1.3</v>
      </c>
      <c r="H518" s="16">
        <v>418645.46</v>
      </c>
      <c r="I518" s="17">
        <f t="shared" si="14"/>
        <v>418645.46</v>
      </c>
      <c r="J518" s="17"/>
      <c r="K518" s="18">
        <v>0</v>
      </c>
      <c r="L518" s="19">
        <v>418645.46</v>
      </c>
      <c r="M518" s="17"/>
    </row>
    <row r="519" spans="1:13" customFormat="1" ht="36">
      <c r="A519" s="11">
        <f t="shared" si="15"/>
        <v>506</v>
      </c>
      <c r="B519" s="23" t="s">
        <v>58</v>
      </c>
      <c r="C519" s="12" t="s">
        <v>483</v>
      </c>
      <c r="D519" s="26" t="s">
        <v>2415</v>
      </c>
      <c r="E519" s="14" t="s">
        <v>1262</v>
      </c>
      <c r="F519" s="15" t="s">
        <v>320</v>
      </c>
      <c r="G519" s="15">
        <v>1.3</v>
      </c>
      <c r="H519" s="16">
        <v>312705.26</v>
      </c>
      <c r="I519" s="17">
        <f t="shared" si="14"/>
        <v>312705.26</v>
      </c>
      <c r="J519" s="17"/>
      <c r="K519" s="18">
        <v>0</v>
      </c>
      <c r="L519" s="19">
        <v>312705.26</v>
      </c>
      <c r="M519" s="17"/>
    </row>
    <row r="520" spans="1:13" customFormat="1" ht="36">
      <c r="A520" s="11">
        <f t="shared" si="15"/>
        <v>507</v>
      </c>
      <c r="B520" s="23" t="s">
        <v>43</v>
      </c>
      <c r="C520" s="12" t="s">
        <v>180</v>
      </c>
      <c r="D520" s="26" t="s">
        <v>2416</v>
      </c>
      <c r="E520" s="14" t="s">
        <v>1263</v>
      </c>
      <c r="F520" s="15" t="s">
        <v>320</v>
      </c>
      <c r="G520" s="15">
        <v>1.3</v>
      </c>
      <c r="H520" s="16">
        <v>275574.82</v>
      </c>
      <c r="I520" s="17">
        <f t="shared" si="14"/>
        <v>275574.82</v>
      </c>
      <c r="J520" s="17"/>
      <c r="K520" s="18">
        <v>0</v>
      </c>
      <c r="L520" s="19">
        <v>275574.82</v>
      </c>
      <c r="M520" s="17"/>
    </row>
    <row r="521" spans="1:13" customFormat="1" ht="36">
      <c r="A521" s="11">
        <f t="shared" si="15"/>
        <v>508</v>
      </c>
      <c r="B521" s="23" t="s">
        <v>31</v>
      </c>
      <c r="C521" s="12" t="s">
        <v>105</v>
      </c>
      <c r="D521" s="26" t="s">
        <v>2417</v>
      </c>
      <c r="E521" s="14" t="s">
        <v>1264</v>
      </c>
      <c r="F521" s="15" t="s">
        <v>321</v>
      </c>
      <c r="G521" s="15" t="s">
        <v>322</v>
      </c>
      <c r="H521" s="16">
        <v>440875.68</v>
      </c>
      <c r="I521" s="17">
        <f t="shared" si="14"/>
        <v>409152.46</v>
      </c>
      <c r="J521" s="17"/>
      <c r="K521" s="18">
        <v>20955</v>
      </c>
      <c r="L521" s="19">
        <v>388197.46</v>
      </c>
      <c r="M521" s="17"/>
    </row>
    <row r="522" spans="1:13" customFormat="1" ht="36">
      <c r="A522" s="11">
        <f t="shared" si="15"/>
        <v>509</v>
      </c>
      <c r="B522" s="12" t="s">
        <v>31</v>
      </c>
      <c r="C522" s="12" t="s">
        <v>105</v>
      </c>
      <c r="D522" s="26" t="s">
        <v>2418</v>
      </c>
      <c r="E522" s="14" t="s">
        <v>1265</v>
      </c>
      <c r="F522" s="15" t="s">
        <v>321</v>
      </c>
      <c r="G522" s="15">
        <v>1.3</v>
      </c>
      <c r="H522" s="16">
        <v>401540.76</v>
      </c>
      <c r="I522" s="17">
        <f t="shared" si="14"/>
        <v>401540.76</v>
      </c>
      <c r="J522" s="17"/>
      <c r="K522" s="18">
        <v>0</v>
      </c>
      <c r="L522" s="19">
        <v>401540.76</v>
      </c>
      <c r="M522" s="17"/>
    </row>
    <row r="523" spans="1:13" customFormat="1" ht="36">
      <c r="A523" s="11">
        <f t="shared" si="15"/>
        <v>510</v>
      </c>
      <c r="B523" s="12" t="s">
        <v>31</v>
      </c>
      <c r="C523" s="12" t="s">
        <v>203</v>
      </c>
      <c r="D523" s="26" t="s">
        <v>2419</v>
      </c>
      <c r="E523" s="14" t="s">
        <v>1266</v>
      </c>
      <c r="F523" s="15" t="s">
        <v>320</v>
      </c>
      <c r="G523" s="15">
        <v>1.3</v>
      </c>
      <c r="H523" s="16">
        <v>352386.78</v>
      </c>
      <c r="I523" s="17">
        <f t="shared" si="14"/>
        <v>330128.51</v>
      </c>
      <c r="J523" s="17"/>
      <c r="K523" s="18">
        <v>0</v>
      </c>
      <c r="L523" s="19">
        <v>330128.51</v>
      </c>
      <c r="M523" s="17"/>
    </row>
    <row r="524" spans="1:13" customFormat="1" ht="36">
      <c r="A524" s="11">
        <f t="shared" si="15"/>
        <v>511</v>
      </c>
      <c r="B524" s="23" t="s">
        <v>31</v>
      </c>
      <c r="C524" s="12" t="s">
        <v>1267</v>
      </c>
      <c r="D524" s="26" t="s">
        <v>2420</v>
      </c>
      <c r="E524" s="14" t="s">
        <v>1268</v>
      </c>
      <c r="F524" s="15" t="s">
        <v>321</v>
      </c>
      <c r="G524" s="15">
        <v>1.3</v>
      </c>
      <c r="H524" s="16">
        <v>424232.19</v>
      </c>
      <c r="I524" s="17">
        <f t="shared" si="14"/>
        <v>424232.19</v>
      </c>
      <c r="J524" s="17"/>
      <c r="K524" s="18">
        <v>0</v>
      </c>
      <c r="L524" s="19">
        <v>424232.19</v>
      </c>
      <c r="M524" s="17"/>
    </row>
    <row r="525" spans="1:13" customFormat="1" ht="36">
      <c r="A525" s="11">
        <f t="shared" si="15"/>
        <v>512</v>
      </c>
      <c r="B525" s="12" t="s">
        <v>31</v>
      </c>
      <c r="C525" s="12" t="s">
        <v>1267</v>
      </c>
      <c r="D525" s="26" t="s">
        <v>1269</v>
      </c>
      <c r="E525" s="14" t="s">
        <v>1270</v>
      </c>
      <c r="F525" s="15" t="s">
        <v>320</v>
      </c>
      <c r="G525" s="15">
        <v>1.3</v>
      </c>
      <c r="H525" s="16">
        <v>402871.2</v>
      </c>
      <c r="I525" s="17">
        <f t="shared" si="14"/>
        <v>390896.62</v>
      </c>
      <c r="J525" s="17"/>
      <c r="K525" s="18">
        <v>0</v>
      </c>
      <c r="L525" s="19">
        <v>390896.62</v>
      </c>
      <c r="M525" s="17"/>
    </row>
    <row r="526" spans="1:13" customFormat="1" ht="36">
      <c r="A526" s="11">
        <f t="shared" si="15"/>
        <v>513</v>
      </c>
      <c r="B526" s="23" t="s">
        <v>31</v>
      </c>
      <c r="C526" s="12" t="s">
        <v>105</v>
      </c>
      <c r="D526" s="26" t="s">
        <v>2421</v>
      </c>
      <c r="E526" s="14" t="s">
        <v>1271</v>
      </c>
      <c r="F526" s="15" t="s">
        <v>320</v>
      </c>
      <c r="G526" s="15">
        <v>1.3</v>
      </c>
      <c r="H526" s="16">
        <v>322273.77</v>
      </c>
      <c r="I526" s="17">
        <f t="shared" ref="I526:I589" si="16">J526+K526+L526+M526</f>
        <v>322273.77</v>
      </c>
      <c r="J526" s="17"/>
      <c r="K526" s="18">
        <v>0</v>
      </c>
      <c r="L526" s="19">
        <v>322273.77</v>
      </c>
      <c r="M526" s="17"/>
    </row>
    <row r="527" spans="1:13" customFormat="1" ht="36">
      <c r="A527" s="11">
        <f t="shared" ref="A527:A590" si="17">A526+1</f>
        <v>514</v>
      </c>
      <c r="B527" s="23" t="s">
        <v>31</v>
      </c>
      <c r="C527" s="12" t="s">
        <v>105</v>
      </c>
      <c r="D527" s="26" t="s">
        <v>2422</v>
      </c>
      <c r="E527" s="14" t="s">
        <v>1272</v>
      </c>
      <c r="F527" s="15" t="s">
        <v>320</v>
      </c>
      <c r="G527" s="15" t="s">
        <v>322</v>
      </c>
      <c r="H527" s="16">
        <v>298646.75</v>
      </c>
      <c r="I527" s="17">
        <f t="shared" si="16"/>
        <v>298646.75</v>
      </c>
      <c r="J527" s="17"/>
      <c r="K527" s="18">
        <v>22565</v>
      </c>
      <c r="L527" s="19">
        <v>276081.75</v>
      </c>
      <c r="M527" s="17"/>
    </row>
    <row r="528" spans="1:13" customFormat="1" ht="36">
      <c r="A528" s="11">
        <f t="shared" si="17"/>
        <v>515</v>
      </c>
      <c r="B528" s="12" t="s">
        <v>31</v>
      </c>
      <c r="C528" s="12" t="s">
        <v>1267</v>
      </c>
      <c r="D528" s="26" t="s">
        <v>2423</v>
      </c>
      <c r="E528" s="14" t="s">
        <v>1273</v>
      </c>
      <c r="F528" s="15" t="s">
        <v>320</v>
      </c>
      <c r="G528" s="15">
        <v>1.3</v>
      </c>
      <c r="H528" s="16">
        <v>319192.8</v>
      </c>
      <c r="I528" s="17">
        <f t="shared" si="16"/>
        <v>316764.78000000003</v>
      </c>
      <c r="J528" s="17"/>
      <c r="K528" s="18">
        <v>0</v>
      </c>
      <c r="L528" s="19">
        <v>316764.78000000003</v>
      </c>
      <c r="M528" s="17"/>
    </row>
    <row r="529" spans="1:13" customFormat="1" ht="36">
      <c r="A529" s="11">
        <f t="shared" si="17"/>
        <v>516</v>
      </c>
      <c r="B529" s="12" t="s">
        <v>31</v>
      </c>
      <c r="C529" s="12" t="s">
        <v>284</v>
      </c>
      <c r="D529" s="26" t="s">
        <v>2424</v>
      </c>
      <c r="E529" s="14" t="s">
        <v>1274</v>
      </c>
      <c r="F529" s="15" t="s">
        <v>320</v>
      </c>
      <c r="G529" s="15">
        <v>1.3</v>
      </c>
      <c r="H529" s="16">
        <v>414309.72</v>
      </c>
      <c r="I529" s="17">
        <f t="shared" si="16"/>
        <v>397765.88</v>
      </c>
      <c r="J529" s="17"/>
      <c r="K529" s="18">
        <v>0</v>
      </c>
      <c r="L529" s="19">
        <v>397765.88</v>
      </c>
      <c r="M529" s="17"/>
    </row>
    <row r="530" spans="1:13" customFormat="1" ht="36">
      <c r="A530" s="11">
        <f t="shared" si="17"/>
        <v>517</v>
      </c>
      <c r="B530" s="12" t="s">
        <v>31</v>
      </c>
      <c r="C530" s="12" t="s">
        <v>432</v>
      </c>
      <c r="D530" s="26" t="s">
        <v>2425</v>
      </c>
      <c r="E530" s="14" t="s">
        <v>1275</v>
      </c>
      <c r="F530" s="15" t="s">
        <v>321</v>
      </c>
      <c r="G530" s="15" t="s">
        <v>322</v>
      </c>
      <c r="H530" s="16">
        <v>497854.89</v>
      </c>
      <c r="I530" s="17">
        <f t="shared" si="16"/>
        <v>497854.89</v>
      </c>
      <c r="J530" s="17"/>
      <c r="K530" s="18">
        <v>22748.18</v>
      </c>
      <c r="L530" s="19">
        <v>475106.71</v>
      </c>
      <c r="M530" s="17"/>
    </row>
    <row r="531" spans="1:13" customFormat="1" ht="48">
      <c r="A531" s="11">
        <f t="shared" si="17"/>
        <v>518</v>
      </c>
      <c r="B531" s="12" t="s">
        <v>31</v>
      </c>
      <c r="C531" s="12" t="s">
        <v>137</v>
      </c>
      <c r="D531" s="26" t="s">
        <v>2426</v>
      </c>
      <c r="E531" s="14" t="s">
        <v>1276</v>
      </c>
      <c r="F531" s="15" t="s">
        <v>320</v>
      </c>
      <c r="G531" s="15">
        <v>1.3</v>
      </c>
      <c r="H531" s="16">
        <v>314996.28999999998</v>
      </c>
      <c r="I531" s="17">
        <f t="shared" si="16"/>
        <v>314996.28999999998</v>
      </c>
      <c r="J531" s="17"/>
      <c r="K531" s="18">
        <v>0</v>
      </c>
      <c r="L531" s="19">
        <v>314996.28999999998</v>
      </c>
      <c r="M531" s="17"/>
    </row>
    <row r="532" spans="1:13" customFormat="1" ht="36">
      <c r="A532" s="11">
        <f t="shared" si="17"/>
        <v>519</v>
      </c>
      <c r="B532" s="27" t="s">
        <v>31</v>
      </c>
      <c r="C532" s="12" t="s">
        <v>105</v>
      </c>
      <c r="D532" s="26" t="s">
        <v>2427</v>
      </c>
      <c r="E532" s="14" t="s">
        <v>1277</v>
      </c>
      <c r="F532" s="15" t="s">
        <v>320</v>
      </c>
      <c r="G532" s="15" t="s">
        <v>322</v>
      </c>
      <c r="H532" s="16">
        <v>424838.34</v>
      </c>
      <c r="I532" s="17">
        <f t="shared" si="16"/>
        <v>424838.33999999997</v>
      </c>
      <c r="J532" s="17"/>
      <c r="K532" s="18">
        <v>22891.18</v>
      </c>
      <c r="L532" s="19">
        <v>401947.16</v>
      </c>
      <c r="M532" s="17"/>
    </row>
    <row r="533" spans="1:13" customFormat="1" ht="36">
      <c r="A533" s="11">
        <f t="shared" si="17"/>
        <v>520</v>
      </c>
      <c r="B533" s="12" t="s">
        <v>24</v>
      </c>
      <c r="C533" s="12" t="s">
        <v>234</v>
      </c>
      <c r="D533" s="26" t="s">
        <v>2428</v>
      </c>
      <c r="E533" s="14" t="s">
        <v>1278</v>
      </c>
      <c r="F533" s="15" t="s">
        <v>320</v>
      </c>
      <c r="G533" s="15">
        <v>1.3</v>
      </c>
      <c r="H533" s="16">
        <v>299912.44</v>
      </c>
      <c r="I533" s="17">
        <f t="shared" si="16"/>
        <v>299912.44</v>
      </c>
      <c r="J533" s="17"/>
      <c r="K533" s="18">
        <v>0</v>
      </c>
      <c r="L533" s="19">
        <v>299912.44</v>
      </c>
      <c r="M533" s="17"/>
    </row>
    <row r="534" spans="1:13" customFormat="1" ht="36">
      <c r="A534" s="11">
        <f t="shared" si="17"/>
        <v>521</v>
      </c>
      <c r="B534" s="23" t="s">
        <v>37</v>
      </c>
      <c r="C534" s="12" t="s">
        <v>1279</v>
      </c>
      <c r="D534" s="26" t="s">
        <v>2429</v>
      </c>
      <c r="E534" s="14" t="s">
        <v>1280</v>
      </c>
      <c r="F534" s="15" t="s">
        <v>723</v>
      </c>
      <c r="G534" s="15" t="s">
        <v>322</v>
      </c>
      <c r="H534" s="16">
        <v>400214.38</v>
      </c>
      <c r="I534" s="17">
        <f t="shared" si="16"/>
        <v>379745.66</v>
      </c>
      <c r="J534" s="17"/>
      <c r="K534" s="18">
        <v>25373.56</v>
      </c>
      <c r="L534" s="19">
        <v>354372.1</v>
      </c>
      <c r="M534" s="17"/>
    </row>
    <row r="535" spans="1:13" customFormat="1" ht="24">
      <c r="A535" s="11">
        <f t="shared" si="17"/>
        <v>522</v>
      </c>
      <c r="B535" s="23" t="s">
        <v>125</v>
      </c>
      <c r="C535" s="12" t="s">
        <v>126</v>
      </c>
      <c r="D535" s="26" t="s">
        <v>2430</v>
      </c>
      <c r="E535" s="14" t="s">
        <v>1281</v>
      </c>
      <c r="F535" s="15" t="s">
        <v>321</v>
      </c>
      <c r="G535" s="15">
        <v>1.3</v>
      </c>
      <c r="H535" s="16">
        <v>503376.11</v>
      </c>
      <c r="I535" s="17">
        <f t="shared" si="16"/>
        <v>503376.11</v>
      </c>
      <c r="J535" s="17"/>
      <c r="K535" s="18">
        <v>0</v>
      </c>
      <c r="L535" s="19">
        <v>503376.11</v>
      </c>
      <c r="M535" s="17"/>
    </row>
    <row r="536" spans="1:13" customFormat="1" ht="24">
      <c r="A536" s="11">
        <f t="shared" si="17"/>
        <v>523</v>
      </c>
      <c r="B536" s="23" t="s">
        <v>125</v>
      </c>
      <c r="C536" s="12" t="s">
        <v>126</v>
      </c>
      <c r="D536" s="26" t="s">
        <v>2431</v>
      </c>
      <c r="E536" s="14" t="s">
        <v>1282</v>
      </c>
      <c r="F536" s="15" t="s">
        <v>320</v>
      </c>
      <c r="G536" s="15" t="s">
        <v>322</v>
      </c>
      <c r="H536" s="16">
        <v>359118.01</v>
      </c>
      <c r="I536" s="17">
        <f t="shared" si="16"/>
        <v>359118.01</v>
      </c>
      <c r="J536" s="17"/>
      <c r="K536" s="18">
        <v>25164.17</v>
      </c>
      <c r="L536" s="19">
        <v>333953.84000000003</v>
      </c>
      <c r="M536" s="17"/>
    </row>
    <row r="537" spans="1:13" customFormat="1" ht="36">
      <c r="A537" s="11">
        <f t="shared" si="17"/>
        <v>524</v>
      </c>
      <c r="B537" s="12" t="s">
        <v>59</v>
      </c>
      <c r="C537" s="12" t="s">
        <v>60</v>
      </c>
      <c r="D537" s="26" t="s">
        <v>2432</v>
      </c>
      <c r="E537" s="14" t="s">
        <v>1283</v>
      </c>
      <c r="F537" s="15" t="s">
        <v>320</v>
      </c>
      <c r="G537" s="15">
        <v>1.3</v>
      </c>
      <c r="H537" s="16">
        <v>807084.2</v>
      </c>
      <c r="I537" s="17">
        <f t="shared" si="16"/>
        <v>807084.2</v>
      </c>
      <c r="J537" s="17"/>
      <c r="K537" s="18">
        <v>0</v>
      </c>
      <c r="L537" s="19">
        <v>807084.2</v>
      </c>
      <c r="M537" s="17"/>
    </row>
    <row r="538" spans="1:13" customFormat="1" ht="36">
      <c r="A538" s="11">
        <f t="shared" si="17"/>
        <v>525</v>
      </c>
      <c r="B538" s="12" t="s">
        <v>59</v>
      </c>
      <c r="C538" s="12" t="s">
        <v>163</v>
      </c>
      <c r="D538" s="26" t="s">
        <v>2433</v>
      </c>
      <c r="E538" s="14" t="s">
        <v>1284</v>
      </c>
      <c r="F538" s="15" t="s">
        <v>320</v>
      </c>
      <c r="G538" s="15">
        <v>1.3</v>
      </c>
      <c r="H538" s="16">
        <v>262488.59000000003</v>
      </c>
      <c r="I538" s="17">
        <f t="shared" si="16"/>
        <v>262488.59000000003</v>
      </c>
      <c r="J538" s="17"/>
      <c r="K538" s="18">
        <v>0</v>
      </c>
      <c r="L538" s="19">
        <v>262488.59000000003</v>
      </c>
      <c r="M538" s="17"/>
    </row>
    <row r="539" spans="1:13" customFormat="1" ht="36">
      <c r="A539" s="11">
        <f t="shared" si="17"/>
        <v>526</v>
      </c>
      <c r="B539" s="12" t="s">
        <v>59</v>
      </c>
      <c r="C539" s="12" t="s">
        <v>155</v>
      </c>
      <c r="D539" s="26" t="s">
        <v>2434</v>
      </c>
      <c r="E539" s="14" t="s">
        <v>1285</v>
      </c>
      <c r="F539" s="15" t="s">
        <v>320</v>
      </c>
      <c r="G539" s="15">
        <v>1.3</v>
      </c>
      <c r="H539" s="16">
        <v>274197.84000000003</v>
      </c>
      <c r="I539" s="17">
        <f t="shared" si="16"/>
        <v>274197.84000000003</v>
      </c>
      <c r="J539" s="17"/>
      <c r="K539" s="18">
        <v>0</v>
      </c>
      <c r="L539" s="19">
        <v>274197.84000000003</v>
      </c>
      <c r="M539" s="17"/>
    </row>
    <row r="540" spans="1:13" customFormat="1" ht="36">
      <c r="A540" s="11">
        <f t="shared" si="17"/>
        <v>527</v>
      </c>
      <c r="B540" s="23" t="s">
        <v>59</v>
      </c>
      <c r="C540" s="12" t="s">
        <v>129</v>
      </c>
      <c r="D540" s="26" t="s">
        <v>2435</v>
      </c>
      <c r="E540" s="14" t="s">
        <v>1286</v>
      </c>
      <c r="F540" s="15" t="s">
        <v>320</v>
      </c>
      <c r="G540" s="15">
        <v>1.3</v>
      </c>
      <c r="H540" s="16">
        <v>287764.37</v>
      </c>
      <c r="I540" s="17">
        <f t="shared" si="16"/>
        <v>287764.37</v>
      </c>
      <c r="J540" s="17"/>
      <c r="K540" s="18">
        <v>0</v>
      </c>
      <c r="L540" s="19">
        <v>287764.37</v>
      </c>
      <c r="M540" s="17"/>
    </row>
    <row r="541" spans="1:13" customFormat="1" ht="36">
      <c r="A541" s="11">
        <f t="shared" si="17"/>
        <v>528</v>
      </c>
      <c r="B541" s="12" t="s">
        <v>59</v>
      </c>
      <c r="C541" s="12" t="s">
        <v>145</v>
      </c>
      <c r="D541" s="26" t="s">
        <v>2436</v>
      </c>
      <c r="E541" s="14" t="s">
        <v>1287</v>
      </c>
      <c r="F541" s="15" t="s">
        <v>320</v>
      </c>
      <c r="G541" s="15">
        <v>1.3</v>
      </c>
      <c r="H541" s="16">
        <v>195715.09</v>
      </c>
      <c r="I541" s="17">
        <f t="shared" si="16"/>
        <v>195715.09</v>
      </c>
      <c r="J541" s="17"/>
      <c r="K541" s="18">
        <v>0</v>
      </c>
      <c r="L541" s="19">
        <v>195715.09</v>
      </c>
      <c r="M541" s="17"/>
    </row>
    <row r="542" spans="1:13" customFormat="1" ht="36">
      <c r="A542" s="11">
        <f t="shared" si="17"/>
        <v>529</v>
      </c>
      <c r="B542" s="23" t="s">
        <v>59</v>
      </c>
      <c r="C542" s="12" t="s">
        <v>70</v>
      </c>
      <c r="D542" s="26" t="s">
        <v>2437</v>
      </c>
      <c r="E542" s="14" t="s">
        <v>1288</v>
      </c>
      <c r="F542" s="15" t="s">
        <v>320</v>
      </c>
      <c r="G542" s="15">
        <v>1.3</v>
      </c>
      <c r="H542" s="16">
        <v>218021.85</v>
      </c>
      <c r="I542" s="17">
        <f t="shared" si="16"/>
        <v>218021.85</v>
      </c>
      <c r="J542" s="17"/>
      <c r="K542" s="18">
        <v>0</v>
      </c>
      <c r="L542" s="19">
        <v>218021.85</v>
      </c>
      <c r="M542" s="17"/>
    </row>
    <row r="543" spans="1:13" customFormat="1" ht="36">
      <c r="A543" s="11">
        <f t="shared" si="17"/>
        <v>530</v>
      </c>
      <c r="B543" s="12" t="s">
        <v>59</v>
      </c>
      <c r="C543" s="12" t="s">
        <v>163</v>
      </c>
      <c r="D543" s="26" t="s">
        <v>2438</v>
      </c>
      <c r="E543" s="14" t="s">
        <v>1289</v>
      </c>
      <c r="F543" s="15" t="s">
        <v>320</v>
      </c>
      <c r="G543" s="15" t="s">
        <v>322</v>
      </c>
      <c r="H543" s="16">
        <v>394052.24</v>
      </c>
      <c r="I543" s="17">
        <f t="shared" si="16"/>
        <v>393091.44</v>
      </c>
      <c r="J543" s="17"/>
      <c r="K543" s="18">
        <v>25576.3</v>
      </c>
      <c r="L543" s="19">
        <v>367515.14</v>
      </c>
      <c r="M543" s="17"/>
    </row>
    <row r="544" spans="1:13" customFormat="1" ht="36">
      <c r="A544" s="11">
        <f t="shared" si="17"/>
        <v>531</v>
      </c>
      <c r="B544" s="12" t="s">
        <v>59</v>
      </c>
      <c r="C544" s="12" t="s">
        <v>163</v>
      </c>
      <c r="D544" s="26" t="s">
        <v>2439</v>
      </c>
      <c r="E544" s="14" t="s">
        <v>1290</v>
      </c>
      <c r="F544" s="15" t="s">
        <v>320</v>
      </c>
      <c r="G544" s="15" t="s">
        <v>322</v>
      </c>
      <c r="H544" s="16">
        <v>293636.28000000003</v>
      </c>
      <c r="I544" s="17">
        <f t="shared" si="16"/>
        <v>264971.55</v>
      </c>
      <c r="J544" s="17"/>
      <c r="K544" s="18">
        <v>21157.74</v>
      </c>
      <c r="L544" s="19">
        <v>243813.81</v>
      </c>
      <c r="M544" s="17"/>
    </row>
    <row r="545" spans="1:13" customFormat="1" ht="36">
      <c r="A545" s="11">
        <f t="shared" si="17"/>
        <v>532</v>
      </c>
      <c r="B545" s="12" t="s">
        <v>59</v>
      </c>
      <c r="C545" s="12" t="s">
        <v>62</v>
      </c>
      <c r="D545" s="26" t="s">
        <v>2440</v>
      </c>
      <c r="E545" s="14" t="s">
        <v>1291</v>
      </c>
      <c r="F545" s="15" t="s">
        <v>320</v>
      </c>
      <c r="G545" s="15">
        <v>1.3</v>
      </c>
      <c r="H545" s="16">
        <v>379013.99</v>
      </c>
      <c r="I545" s="17">
        <f t="shared" si="16"/>
        <v>379013.99</v>
      </c>
      <c r="J545" s="17"/>
      <c r="K545" s="18">
        <v>0</v>
      </c>
      <c r="L545" s="19">
        <v>379013.99</v>
      </c>
      <c r="M545" s="17"/>
    </row>
    <row r="546" spans="1:13" customFormat="1" ht="36">
      <c r="A546" s="11">
        <f t="shared" si="17"/>
        <v>533</v>
      </c>
      <c r="B546" s="12" t="s">
        <v>59</v>
      </c>
      <c r="C546" s="12" t="s">
        <v>62</v>
      </c>
      <c r="D546" s="26" t="s">
        <v>2441</v>
      </c>
      <c r="E546" s="14" t="s">
        <v>1292</v>
      </c>
      <c r="F546" s="15" t="s">
        <v>320</v>
      </c>
      <c r="G546" s="15">
        <v>1.3</v>
      </c>
      <c r="H546" s="16">
        <v>411209.77</v>
      </c>
      <c r="I546" s="17">
        <f t="shared" si="16"/>
        <v>411209.77</v>
      </c>
      <c r="J546" s="17"/>
      <c r="K546" s="18">
        <v>0</v>
      </c>
      <c r="L546" s="19">
        <v>411209.77</v>
      </c>
      <c r="M546" s="17"/>
    </row>
    <row r="547" spans="1:13" customFormat="1" ht="36">
      <c r="A547" s="11">
        <f t="shared" si="17"/>
        <v>534</v>
      </c>
      <c r="B547" s="12" t="s">
        <v>59</v>
      </c>
      <c r="C547" s="12" t="s">
        <v>70</v>
      </c>
      <c r="D547" s="26" t="s">
        <v>2442</v>
      </c>
      <c r="E547" s="14" t="s">
        <v>1293</v>
      </c>
      <c r="F547" s="15" t="s">
        <v>320</v>
      </c>
      <c r="G547" s="15">
        <v>1.3</v>
      </c>
      <c r="H547" s="16">
        <v>372744.15</v>
      </c>
      <c r="I547" s="17">
        <f t="shared" si="16"/>
        <v>372744.15</v>
      </c>
      <c r="J547" s="17"/>
      <c r="K547" s="18">
        <v>0</v>
      </c>
      <c r="L547" s="19">
        <v>372744.15</v>
      </c>
      <c r="M547" s="17"/>
    </row>
    <row r="548" spans="1:13" customFormat="1" ht="36">
      <c r="A548" s="11">
        <f t="shared" si="17"/>
        <v>535</v>
      </c>
      <c r="B548" s="12" t="s">
        <v>59</v>
      </c>
      <c r="C548" s="12" t="s">
        <v>145</v>
      </c>
      <c r="D548" s="26" t="s">
        <v>2443</v>
      </c>
      <c r="E548" s="14" t="s">
        <v>1294</v>
      </c>
      <c r="F548" s="15" t="s">
        <v>320</v>
      </c>
      <c r="G548" s="15">
        <v>1.3</v>
      </c>
      <c r="H548" s="16">
        <v>333380.01</v>
      </c>
      <c r="I548" s="17">
        <f t="shared" si="16"/>
        <v>333380.01</v>
      </c>
      <c r="J548" s="17"/>
      <c r="K548" s="18">
        <v>0</v>
      </c>
      <c r="L548" s="19">
        <v>333380.01</v>
      </c>
      <c r="M548" s="17"/>
    </row>
    <row r="549" spans="1:13" customFormat="1" ht="36">
      <c r="A549" s="11">
        <f t="shared" si="17"/>
        <v>536</v>
      </c>
      <c r="B549" s="12" t="s">
        <v>59</v>
      </c>
      <c r="C549" s="12" t="s">
        <v>420</v>
      </c>
      <c r="D549" s="26" t="s">
        <v>2444</v>
      </c>
      <c r="E549" s="14" t="s">
        <v>1295</v>
      </c>
      <c r="F549" s="15" t="s">
        <v>320</v>
      </c>
      <c r="G549" s="15">
        <v>1.3</v>
      </c>
      <c r="H549" s="16">
        <v>279196.25</v>
      </c>
      <c r="I549" s="17">
        <f t="shared" si="16"/>
        <v>279196.25</v>
      </c>
      <c r="J549" s="17"/>
      <c r="K549" s="18">
        <v>0</v>
      </c>
      <c r="L549" s="19">
        <v>279196.25</v>
      </c>
      <c r="M549" s="17"/>
    </row>
    <row r="550" spans="1:13" customFormat="1" ht="36">
      <c r="A550" s="11">
        <f t="shared" si="17"/>
        <v>537</v>
      </c>
      <c r="B550" s="23" t="s">
        <v>59</v>
      </c>
      <c r="C550" s="12" t="s">
        <v>62</v>
      </c>
      <c r="D550" s="26" t="s">
        <v>2445</v>
      </c>
      <c r="E550" s="14" t="s">
        <v>1296</v>
      </c>
      <c r="F550" s="15" t="s">
        <v>320</v>
      </c>
      <c r="G550" s="15">
        <v>1.3</v>
      </c>
      <c r="H550" s="16">
        <v>485673.91</v>
      </c>
      <c r="I550" s="17">
        <f t="shared" si="16"/>
        <v>485673.91</v>
      </c>
      <c r="J550" s="17"/>
      <c r="K550" s="18">
        <v>0</v>
      </c>
      <c r="L550" s="19">
        <v>485673.91</v>
      </c>
      <c r="M550" s="17"/>
    </row>
    <row r="551" spans="1:13" customFormat="1" ht="36">
      <c r="A551" s="11">
        <f t="shared" si="17"/>
        <v>538</v>
      </c>
      <c r="B551" s="23" t="s">
        <v>59</v>
      </c>
      <c r="C551" s="12" t="s">
        <v>75</v>
      </c>
      <c r="D551" s="26" t="s">
        <v>2446</v>
      </c>
      <c r="E551" s="14" t="s">
        <v>1297</v>
      </c>
      <c r="F551" s="15" t="s">
        <v>320</v>
      </c>
      <c r="G551" s="15">
        <v>1.3</v>
      </c>
      <c r="H551" s="16">
        <v>265684.28999999998</v>
      </c>
      <c r="I551" s="17">
        <f t="shared" si="16"/>
        <v>265684.28999999998</v>
      </c>
      <c r="J551" s="17"/>
      <c r="K551" s="18">
        <v>0</v>
      </c>
      <c r="L551" s="19">
        <v>265684.28999999998</v>
      </c>
      <c r="M551" s="17"/>
    </row>
    <row r="552" spans="1:13" customFormat="1" ht="36">
      <c r="A552" s="11">
        <f t="shared" si="17"/>
        <v>539</v>
      </c>
      <c r="B552" s="23" t="s">
        <v>59</v>
      </c>
      <c r="C552" s="12" t="s">
        <v>132</v>
      </c>
      <c r="D552" s="26" t="s">
        <v>2447</v>
      </c>
      <c r="E552" s="14" t="s">
        <v>1298</v>
      </c>
      <c r="F552" s="15" t="s">
        <v>320</v>
      </c>
      <c r="G552" s="15" t="s">
        <v>322</v>
      </c>
      <c r="H552" s="16">
        <v>289109.76000000001</v>
      </c>
      <c r="I552" s="17">
        <f t="shared" si="16"/>
        <v>289109.76000000001</v>
      </c>
      <c r="J552" s="17"/>
      <c r="K552" s="18">
        <v>15470.71</v>
      </c>
      <c r="L552" s="19">
        <v>273639.05</v>
      </c>
      <c r="M552" s="17"/>
    </row>
    <row r="553" spans="1:13" customFormat="1" ht="36">
      <c r="A553" s="11">
        <f t="shared" si="17"/>
        <v>540</v>
      </c>
      <c r="B553" s="23" t="s">
        <v>59</v>
      </c>
      <c r="C553" s="12" t="s">
        <v>70</v>
      </c>
      <c r="D553" s="26" t="s">
        <v>2448</v>
      </c>
      <c r="E553" s="14" t="s">
        <v>1299</v>
      </c>
      <c r="F553" s="15" t="s">
        <v>320</v>
      </c>
      <c r="G553" s="15">
        <v>1.3</v>
      </c>
      <c r="H553" s="16">
        <v>298566.21000000002</v>
      </c>
      <c r="I553" s="17">
        <f t="shared" si="16"/>
        <v>298566.21000000002</v>
      </c>
      <c r="J553" s="17"/>
      <c r="K553" s="18">
        <v>0</v>
      </c>
      <c r="L553" s="19">
        <v>298566.21000000002</v>
      </c>
      <c r="M553" s="17"/>
    </row>
    <row r="554" spans="1:13" customFormat="1" ht="48">
      <c r="A554" s="11">
        <f t="shared" si="17"/>
        <v>541</v>
      </c>
      <c r="B554" s="23" t="s">
        <v>59</v>
      </c>
      <c r="C554" s="12" t="s">
        <v>70</v>
      </c>
      <c r="D554" s="26" t="s">
        <v>2449</v>
      </c>
      <c r="E554" s="14" t="s">
        <v>1300</v>
      </c>
      <c r="F554" s="15" t="s">
        <v>320</v>
      </c>
      <c r="G554" s="15">
        <v>1.3</v>
      </c>
      <c r="H554" s="16">
        <v>305232.31</v>
      </c>
      <c r="I554" s="17">
        <f t="shared" si="16"/>
        <v>305232.31</v>
      </c>
      <c r="J554" s="17"/>
      <c r="K554" s="18">
        <v>0</v>
      </c>
      <c r="L554" s="19">
        <v>305232.31</v>
      </c>
      <c r="M554" s="17"/>
    </row>
    <row r="555" spans="1:13" customFormat="1" ht="36">
      <c r="A555" s="11">
        <f t="shared" si="17"/>
        <v>542</v>
      </c>
      <c r="B555" s="12" t="s">
        <v>59</v>
      </c>
      <c r="C555" s="12" t="s">
        <v>128</v>
      </c>
      <c r="D555" s="26" t="s">
        <v>2450</v>
      </c>
      <c r="E555" s="14" t="s">
        <v>1301</v>
      </c>
      <c r="F555" s="15" t="s">
        <v>320</v>
      </c>
      <c r="G555" s="15">
        <v>1.3</v>
      </c>
      <c r="H555" s="16">
        <v>285708.84000000003</v>
      </c>
      <c r="I555" s="17">
        <f t="shared" si="16"/>
        <v>285708.84000000003</v>
      </c>
      <c r="J555" s="17"/>
      <c r="K555" s="18">
        <v>0</v>
      </c>
      <c r="L555" s="19">
        <v>285708.84000000003</v>
      </c>
      <c r="M555" s="17"/>
    </row>
    <row r="556" spans="1:13" customFormat="1" ht="36">
      <c r="A556" s="11">
        <f t="shared" si="17"/>
        <v>543</v>
      </c>
      <c r="B556" s="12" t="s">
        <v>59</v>
      </c>
      <c r="C556" s="12" t="s">
        <v>128</v>
      </c>
      <c r="D556" s="26" t="s">
        <v>2451</v>
      </c>
      <c r="E556" s="14" t="s">
        <v>1302</v>
      </c>
      <c r="F556" s="15" t="s">
        <v>320</v>
      </c>
      <c r="G556" s="15">
        <v>1.3</v>
      </c>
      <c r="H556" s="16">
        <v>310879.58</v>
      </c>
      <c r="I556" s="17">
        <f t="shared" si="16"/>
        <v>310879.58</v>
      </c>
      <c r="J556" s="17"/>
      <c r="K556" s="18">
        <v>0</v>
      </c>
      <c r="L556" s="19">
        <v>310879.58</v>
      </c>
      <c r="M556" s="17"/>
    </row>
    <row r="557" spans="1:13" customFormat="1" ht="36">
      <c r="A557" s="11">
        <f t="shared" si="17"/>
        <v>544</v>
      </c>
      <c r="B557" s="23" t="s">
        <v>11</v>
      </c>
      <c r="C557" s="12" t="s">
        <v>287</v>
      </c>
      <c r="D557" s="26" t="s">
        <v>2452</v>
      </c>
      <c r="E557" s="14" t="s">
        <v>1303</v>
      </c>
      <c r="F557" s="15" t="s">
        <v>321</v>
      </c>
      <c r="G557" s="15">
        <v>1.3</v>
      </c>
      <c r="H557" s="16">
        <v>224806.49</v>
      </c>
      <c r="I557" s="17">
        <f t="shared" si="16"/>
        <v>224806.49</v>
      </c>
      <c r="J557" s="17"/>
      <c r="K557" s="18">
        <v>0</v>
      </c>
      <c r="L557" s="19">
        <v>224806.49</v>
      </c>
      <c r="M557" s="17"/>
    </row>
    <row r="558" spans="1:13" customFormat="1" ht="36">
      <c r="A558" s="11">
        <f t="shared" si="17"/>
        <v>545</v>
      </c>
      <c r="B558" s="12" t="s">
        <v>59</v>
      </c>
      <c r="C558" s="12" t="s">
        <v>163</v>
      </c>
      <c r="D558" s="26" t="s">
        <v>2453</v>
      </c>
      <c r="E558" s="14" t="s">
        <v>1304</v>
      </c>
      <c r="F558" s="15" t="s">
        <v>320</v>
      </c>
      <c r="G558" s="15">
        <v>1.3</v>
      </c>
      <c r="H558" s="16">
        <v>297968.93</v>
      </c>
      <c r="I558" s="17">
        <f t="shared" si="16"/>
        <v>297968.93</v>
      </c>
      <c r="J558" s="17"/>
      <c r="K558" s="18">
        <v>0</v>
      </c>
      <c r="L558" s="19">
        <v>297968.93</v>
      </c>
      <c r="M558" s="17"/>
    </row>
    <row r="559" spans="1:13" customFormat="1" ht="36">
      <c r="A559" s="11">
        <f t="shared" si="17"/>
        <v>546</v>
      </c>
      <c r="B559" s="12" t="s">
        <v>59</v>
      </c>
      <c r="C559" s="12" t="s">
        <v>76</v>
      </c>
      <c r="D559" s="26" t="s">
        <v>2454</v>
      </c>
      <c r="E559" s="14" t="s">
        <v>1305</v>
      </c>
      <c r="F559" s="15" t="s">
        <v>320</v>
      </c>
      <c r="G559" s="15" t="s">
        <v>322</v>
      </c>
      <c r="H559" s="16">
        <v>268784.59000000003</v>
      </c>
      <c r="I559" s="17">
        <f t="shared" si="16"/>
        <v>264863.81</v>
      </c>
      <c r="J559" s="17"/>
      <c r="K559" s="18">
        <v>25576.3</v>
      </c>
      <c r="L559" s="19">
        <v>239287.51</v>
      </c>
      <c r="M559" s="17"/>
    </row>
    <row r="560" spans="1:13" customFormat="1" ht="36">
      <c r="A560" s="11">
        <f t="shared" si="17"/>
        <v>547</v>
      </c>
      <c r="B560" s="12" t="s">
        <v>59</v>
      </c>
      <c r="C560" s="12" t="s">
        <v>76</v>
      </c>
      <c r="D560" s="26" t="s">
        <v>2455</v>
      </c>
      <c r="E560" s="14" t="s">
        <v>1306</v>
      </c>
      <c r="F560" s="15" t="s">
        <v>320</v>
      </c>
      <c r="G560" s="15">
        <v>1.3</v>
      </c>
      <c r="H560" s="16">
        <v>285615.78000000003</v>
      </c>
      <c r="I560" s="17">
        <f t="shared" si="16"/>
        <v>285615.78000000003</v>
      </c>
      <c r="J560" s="17"/>
      <c r="K560" s="18">
        <v>0</v>
      </c>
      <c r="L560" s="19">
        <v>285615.78000000003</v>
      </c>
      <c r="M560" s="17"/>
    </row>
    <row r="561" spans="1:13" customFormat="1" ht="36">
      <c r="A561" s="11">
        <f t="shared" si="17"/>
        <v>548</v>
      </c>
      <c r="B561" s="12" t="s">
        <v>59</v>
      </c>
      <c r="C561" s="12" t="s">
        <v>76</v>
      </c>
      <c r="D561" s="26" t="s">
        <v>2456</v>
      </c>
      <c r="E561" s="14" t="s">
        <v>1307</v>
      </c>
      <c r="F561" s="15" t="s">
        <v>320</v>
      </c>
      <c r="G561" s="15" t="s">
        <v>322</v>
      </c>
      <c r="H561" s="16">
        <v>259693.43</v>
      </c>
      <c r="I561" s="17">
        <f t="shared" si="16"/>
        <v>259693.43</v>
      </c>
      <c r="J561" s="17"/>
      <c r="K561" s="18">
        <v>21636.05</v>
      </c>
      <c r="L561" s="19">
        <v>238057.38</v>
      </c>
      <c r="M561" s="17"/>
    </row>
    <row r="562" spans="1:13" customFormat="1" ht="36">
      <c r="A562" s="11">
        <f t="shared" si="17"/>
        <v>549</v>
      </c>
      <c r="B562" s="12" t="s">
        <v>59</v>
      </c>
      <c r="C562" s="12" t="s">
        <v>145</v>
      </c>
      <c r="D562" s="26" t="s">
        <v>2457</v>
      </c>
      <c r="E562" s="14" t="s">
        <v>1308</v>
      </c>
      <c r="F562" s="15" t="s">
        <v>320</v>
      </c>
      <c r="G562" s="15">
        <v>1.3</v>
      </c>
      <c r="H562" s="16">
        <v>364989.47</v>
      </c>
      <c r="I562" s="17">
        <f t="shared" si="16"/>
        <v>364989.47</v>
      </c>
      <c r="J562" s="17"/>
      <c r="K562" s="18">
        <v>0</v>
      </c>
      <c r="L562" s="19">
        <v>364989.47</v>
      </c>
      <c r="M562" s="17"/>
    </row>
    <row r="563" spans="1:13" customFormat="1" ht="36">
      <c r="A563" s="11">
        <f t="shared" si="17"/>
        <v>550</v>
      </c>
      <c r="B563" s="12" t="s">
        <v>59</v>
      </c>
      <c r="C563" s="12" t="s">
        <v>145</v>
      </c>
      <c r="D563" s="26" t="s">
        <v>2458</v>
      </c>
      <c r="E563" s="14" t="s">
        <v>1309</v>
      </c>
      <c r="F563" s="15" t="s">
        <v>320</v>
      </c>
      <c r="G563" s="15">
        <v>1.3</v>
      </c>
      <c r="H563" s="16">
        <v>234692.99</v>
      </c>
      <c r="I563" s="17">
        <f t="shared" si="16"/>
        <v>234692.99</v>
      </c>
      <c r="J563" s="17"/>
      <c r="K563" s="18">
        <v>0</v>
      </c>
      <c r="L563" s="19">
        <v>234692.99</v>
      </c>
      <c r="M563" s="17"/>
    </row>
    <row r="564" spans="1:13" customFormat="1" ht="36">
      <c r="A564" s="11">
        <f t="shared" si="17"/>
        <v>551</v>
      </c>
      <c r="B564" s="23" t="s">
        <v>59</v>
      </c>
      <c r="C564" s="12" t="s">
        <v>73</v>
      </c>
      <c r="D564" s="26" t="s">
        <v>2459</v>
      </c>
      <c r="E564" s="14" t="s">
        <v>1310</v>
      </c>
      <c r="F564" s="15" t="s">
        <v>320</v>
      </c>
      <c r="G564" s="15">
        <v>1.3</v>
      </c>
      <c r="H564" s="16">
        <v>280091.53000000003</v>
      </c>
      <c r="I564" s="17">
        <f t="shared" si="16"/>
        <v>280091.53000000003</v>
      </c>
      <c r="J564" s="17"/>
      <c r="K564" s="18">
        <v>280091.53000000003</v>
      </c>
      <c r="L564" s="19">
        <v>0</v>
      </c>
      <c r="M564" s="17"/>
    </row>
    <row r="565" spans="1:13" customFormat="1" ht="36">
      <c r="A565" s="11">
        <f t="shared" si="17"/>
        <v>552</v>
      </c>
      <c r="B565" s="12" t="s">
        <v>59</v>
      </c>
      <c r="C565" s="12" t="s">
        <v>73</v>
      </c>
      <c r="D565" s="26" t="s">
        <v>2460</v>
      </c>
      <c r="E565" s="14" t="s">
        <v>1311</v>
      </c>
      <c r="F565" s="15" t="s">
        <v>320</v>
      </c>
      <c r="G565" s="15">
        <v>1.3</v>
      </c>
      <c r="H565" s="16">
        <v>478156.07</v>
      </c>
      <c r="I565" s="17">
        <f t="shared" si="16"/>
        <v>478156.07</v>
      </c>
      <c r="J565" s="17"/>
      <c r="K565" s="18">
        <v>0</v>
      </c>
      <c r="L565" s="19">
        <v>478156.07</v>
      </c>
      <c r="M565" s="17"/>
    </row>
    <row r="566" spans="1:13" customFormat="1" ht="36">
      <c r="A566" s="11">
        <f t="shared" si="17"/>
        <v>553</v>
      </c>
      <c r="B566" s="12" t="s">
        <v>59</v>
      </c>
      <c r="C566" s="12" t="s">
        <v>252</v>
      </c>
      <c r="D566" s="26" t="s">
        <v>2461</v>
      </c>
      <c r="E566" s="14" t="s">
        <v>1312</v>
      </c>
      <c r="F566" s="15" t="s">
        <v>320</v>
      </c>
      <c r="G566" s="15">
        <v>1.3</v>
      </c>
      <c r="H566" s="16">
        <v>325425.56</v>
      </c>
      <c r="I566" s="17">
        <f t="shared" si="16"/>
        <v>325425.56</v>
      </c>
      <c r="J566" s="17"/>
      <c r="K566" s="18">
        <v>0</v>
      </c>
      <c r="L566" s="19">
        <v>325425.56</v>
      </c>
      <c r="M566" s="17"/>
    </row>
    <row r="567" spans="1:13" customFormat="1" ht="36">
      <c r="A567" s="11">
        <f t="shared" si="17"/>
        <v>554</v>
      </c>
      <c r="B567" s="23" t="s">
        <v>59</v>
      </c>
      <c r="C567" s="12" t="s">
        <v>74</v>
      </c>
      <c r="D567" s="26" t="s">
        <v>2462</v>
      </c>
      <c r="E567" s="14" t="s">
        <v>1313</v>
      </c>
      <c r="F567" s="15" t="s">
        <v>320</v>
      </c>
      <c r="G567" s="15">
        <v>1.3</v>
      </c>
      <c r="H567" s="16">
        <v>365275.25</v>
      </c>
      <c r="I567" s="17">
        <f t="shared" si="16"/>
        <v>365275.25</v>
      </c>
      <c r="J567" s="17"/>
      <c r="K567" s="18">
        <v>0</v>
      </c>
      <c r="L567" s="19">
        <v>365275.25</v>
      </c>
      <c r="M567" s="17"/>
    </row>
    <row r="568" spans="1:13" customFormat="1" ht="36">
      <c r="A568" s="11">
        <f t="shared" si="17"/>
        <v>555</v>
      </c>
      <c r="B568" s="12" t="s">
        <v>59</v>
      </c>
      <c r="C568" s="12" t="s">
        <v>74</v>
      </c>
      <c r="D568" s="26" t="s">
        <v>2463</v>
      </c>
      <c r="E568" s="14" t="s">
        <v>1314</v>
      </c>
      <c r="F568" s="15" t="s">
        <v>320</v>
      </c>
      <c r="G568" s="15">
        <v>1.3</v>
      </c>
      <c r="H568" s="16">
        <v>325484.95</v>
      </c>
      <c r="I568" s="17">
        <f t="shared" si="16"/>
        <v>325484.95</v>
      </c>
      <c r="J568" s="17"/>
      <c r="K568" s="18">
        <v>0</v>
      </c>
      <c r="L568" s="19">
        <v>325484.95</v>
      </c>
      <c r="M568" s="17"/>
    </row>
    <row r="569" spans="1:13" customFormat="1" ht="48">
      <c r="A569" s="11">
        <f t="shared" si="17"/>
        <v>556</v>
      </c>
      <c r="B569" s="23" t="s">
        <v>59</v>
      </c>
      <c r="C569" s="12" t="s">
        <v>74</v>
      </c>
      <c r="D569" s="26" t="s">
        <v>2464</v>
      </c>
      <c r="E569" s="14" t="s">
        <v>1315</v>
      </c>
      <c r="F569" s="15" t="s">
        <v>320</v>
      </c>
      <c r="G569" s="15">
        <v>1.3</v>
      </c>
      <c r="H569" s="16">
        <v>300923.26</v>
      </c>
      <c r="I569" s="17">
        <f t="shared" si="16"/>
        <v>300923.26</v>
      </c>
      <c r="J569" s="17"/>
      <c r="K569" s="18">
        <v>0</v>
      </c>
      <c r="L569" s="19">
        <v>300923.26</v>
      </c>
      <c r="M569" s="17"/>
    </row>
    <row r="570" spans="1:13" customFormat="1" ht="36">
      <c r="A570" s="11">
        <f t="shared" si="17"/>
        <v>557</v>
      </c>
      <c r="B570" s="12" t="s">
        <v>253</v>
      </c>
      <c r="C570" s="12" t="s">
        <v>1316</v>
      </c>
      <c r="D570" s="26" t="s">
        <v>2465</v>
      </c>
      <c r="E570" s="14" t="s">
        <v>1317</v>
      </c>
      <c r="F570" s="15" t="s">
        <v>320</v>
      </c>
      <c r="G570" s="15">
        <v>1.3</v>
      </c>
      <c r="H570" s="16">
        <v>273043.84000000003</v>
      </c>
      <c r="I570" s="17">
        <f t="shared" si="16"/>
        <v>273043.84000000003</v>
      </c>
      <c r="J570" s="17"/>
      <c r="K570" s="18">
        <v>0</v>
      </c>
      <c r="L570" s="19">
        <v>273043.84000000003</v>
      </c>
      <c r="M570" s="17"/>
    </row>
    <row r="571" spans="1:13" customFormat="1" ht="36">
      <c r="A571" s="11">
        <f t="shared" si="17"/>
        <v>558</v>
      </c>
      <c r="B571" s="12" t="s">
        <v>33</v>
      </c>
      <c r="C571" s="12" t="s">
        <v>1318</v>
      </c>
      <c r="D571" s="26" t="s">
        <v>2466</v>
      </c>
      <c r="E571" s="14" t="s">
        <v>1319</v>
      </c>
      <c r="F571" s="15" t="s">
        <v>320</v>
      </c>
      <c r="G571" s="15" t="s">
        <v>322</v>
      </c>
      <c r="H571" s="16">
        <v>1023302.03</v>
      </c>
      <c r="I571" s="17">
        <f t="shared" si="16"/>
        <v>852022.53</v>
      </c>
      <c r="J571" s="17"/>
      <c r="K571" s="18">
        <v>25576.3</v>
      </c>
      <c r="L571" s="19">
        <v>826446.23</v>
      </c>
      <c r="M571" s="17"/>
    </row>
    <row r="572" spans="1:13" customFormat="1" ht="36">
      <c r="A572" s="11">
        <f t="shared" si="17"/>
        <v>559</v>
      </c>
      <c r="B572" s="12" t="s">
        <v>33</v>
      </c>
      <c r="C572" s="12" t="s">
        <v>1320</v>
      </c>
      <c r="D572" s="26" t="s">
        <v>2467</v>
      </c>
      <c r="E572" s="14" t="s">
        <v>1321</v>
      </c>
      <c r="F572" s="15" t="s">
        <v>320</v>
      </c>
      <c r="G572" s="15">
        <v>1.3</v>
      </c>
      <c r="H572" s="16">
        <v>614763.68999999994</v>
      </c>
      <c r="I572" s="17">
        <f t="shared" si="16"/>
        <v>614763.68999999994</v>
      </c>
      <c r="J572" s="17"/>
      <c r="K572" s="18">
        <v>0</v>
      </c>
      <c r="L572" s="19">
        <v>614763.68999999994</v>
      </c>
      <c r="M572" s="17"/>
    </row>
    <row r="573" spans="1:13" customFormat="1" ht="36">
      <c r="A573" s="11">
        <f t="shared" si="17"/>
        <v>560</v>
      </c>
      <c r="B573" s="23" t="s">
        <v>33</v>
      </c>
      <c r="C573" s="12" t="s">
        <v>147</v>
      </c>
      <c r="D573" s="26" t="s">
        <v>2468</v>
      </c>
      <c r="E573" s="14" t="s">
        <v>1322</v>
      </c>
      <c r="F573" s="15" t="s">
        <v>320</v>
      </c>
      <c r="G573" s="15">
        <v>1.3</v>
      </c>
      <c r="H573" s="16">
        <v>457201.13</v>
      </c>
      <c r="I573" s="17">
        <f t="shared" si="16"/>
        <v>457201.13</v>
      </c>
      <c r="J573" s="17"/>
      <c r="K573" s="18">
        <v>0</v>
      </c>
      <c r="L573" s="19">
        <v>457201.13</v>
      </c>
      <c r="M573" s="17"/>
    </row>
    <row r="574" spans="1:13" customFormat="1" ht="48">
      <c r="A574" s="11">
        <f t="shared" si="17"/>
        <v>561</v>
      </c>
      <c r="B574" s="12" t="s">
        <v>33</v>
      </c>
      <c r="C574" s="12" t="s">
        <v>81</v>
      </c>
      <c r="D574" s="26" t="s">
        <v>2469</v>
      </c>
      <c r="E574" s="14" t="s">
        <v>1323</v>
      </c>
      <c r="F574" s="15" t="s">
        <v>321</v>
      </c>
      <c r="G574" s="15">
        <v>1.3</v>
      </c>
      <c r="H574" s="16">
        <v>297617.2</v>
      </c>
      <c r="I574" s="17">
        <f t="shared" si="16"/>
        <v>297617.2</v>
      </c>
      <c r="J574" s="17"/>
      <c r="K574" s="18">
        <v>0</v>
      </c>
      <c r="L574" s="19">
        <v>297617.2</v>
      </c>
      <c r="M574" s="17"/>
    </row>
    <row r="575" spans="1:13" customFormat="1" ht="36">
      <c r="A575" s="11">
        <f t="shared" si="17"/>
        <v>562</v>
      </c>
      <c r="B575" s="12" t="s">
        <v>33</v>
      </c>
      <c r="C575" s="12" t="s">
        <v>106</v>
      </c>
      <c r="D575" s="26" t="s">
        <v>2470</v>
      </c>
      <c r="E575" s="14" t="s">
        <v>1324</v>
      </c>
      <c r="F575" s="15" t="s">
        <v>320</v>
      </c>
      <c r="G575" s="15">
        <v>1.3</v>
      </c>
      <c r="H575" s="16">
        <v>563600.31000000006</v>
      </c>
      <c r="I575" s="17">
        <f t="shared" si="16"/>
        <v>563600.31000000006</v>
      </c>
      <c r="J575" s="17"/>
      <c r="K575" s="18">
        <v>0</v>
      </c>
      <c r="L575" s="19">
        <v>563600.31000000006</v>
      </c>
      <c r="M575" s="17"/>
    </row>
    <row r="576" spans="1:13" customFormat="1" ht="36">
      <c r="A576" s="11">
        <f t="shared" si="17"/>
        <v>563</v>
      </c>
      <c r="B576" s="12" t="s">
        <v>33</v>
      </c>
      <c r="C576" s="12" t="s">
        <v>207</v>
      </c>
      <c r="D576" s="26" t="s">
        <v>2471</v>
      </c>
      <c r="E576" s="14" t="s">
        <v>1325</v>
      </c>
      <c r="F576" s="15" t="s">
        <v>320</v>
      </c>
      <c r="G576" s="15">
        <v>1.3</v>
      </c>
      <c r="H576" s="16">
        <v>317789.61</v>
      </c>
      <c r="I576" s="17">
        <f t="shared" si="16"/>
        <v>285580.77</v>
      </c>
      <c r="J576" s="17"/>
      <c r="K576" s="18">
        <v>0</v>
      </c>
      <c r="L576" s="19">
        <v>285580.77</v>
      </c>
      <c r="M576" s="17"/>
    </row>
    <row r="577" spans="1:13" customFormat="1" ht="36">
      <c r="A577" s="11">
        <f t="shared" si="17"/>
        <v>564</v>
      </c>
      <c r="B577" s="12" t="s">
        <v>33</v>
      </c>
      <c r="C577" s="12" t="s">
        <v>106</v>
      </c>
      <c r="D577" s="26" t="s">
        <v>2472</v>
      </c>
      <c r="E577" s="14" t="s">
        <v>1326</v>
      </c>
      <c r="F577" s="15" t="s">
        <v>320</v>
      </c>
      <c r="G577" s="15" t="s">
        <v>322</v>
      </c>
      <c r="H577" s="16">
        <v>375776.08</v>
      </c>
      <c r="I577" s="17">
        <f t="shared" si="16"/>
        <v>371682.06</v>
      </c>
      <c r="J577" s="17"/>
      <c r="K577" s="18">
        <v>21157.74</v>
      </c>
      <c r="L577" s="19">
        <v>350524.32</v>
      </c>
      <c r="M577" s="17"/>
    </row>
    <row r="578" spans="1:13" customFormat="1" ht="48">
      <c r="A578" s="11">
        <f t="shared" si="17"/>
        <v>565</v>
      </c>
      <c r="B578" s="12" t="s">
        <v>33</v>
      </c>
      <c r="C578" s="12" t="s">
        <v>81</v>
      </c>
      <c r="D578" s="26" t="s">
        <v>2473</v>
      </c>
      <c r="E578" s="14" t="s">
        <v>1327</v>
      </c>
      <c r="F578" s="15" t="s">
        <v>321</v>
      </c>
      <c r="G578" s="15" t="s">
        <v>322</v>
      </c>
      <c r="H578" s="16">
        <v>503709.76</v>
      </c>
      <c r="I578" s="17">
        <f t="shared" si="16"/>
        <v>495962.36</v>
      </c>
      <c r="J578" s="17"/>
      <c r="K578" s="18">
        <v>25373.56</v>
      </c>
      <c r="L578" s="19">
        <v>470588.8</v>
      </c>
      <c r="M578" s="17"/>
    </row>
    <row r="579" spans="1:13" customFormat="1" ht="36">
      <c r="A579" s="11">
        <f t="shared" si="17"/>
        <v>566</v>
      </c>
      <c r="B579" s="12" t="s">
        <v>33</v>
      </c>
      <c r="C579" s="12" t="s">
        <v>421</v>
      </c>
      <c r="D579" s="26" t="s">
        <v>2474</v>
      </c>
      <c r="E579" s="14" t="s">
        <v>1328</v>
      </c>
      <c r="F579" s="15" t="s">
        <v>320</v>
      </c>
      <c r="G579" s="15">
        <v>1.3</v>
      </c>
      <c r="H579" s="16">
        <v>773791.4</v>
      </c>
      <c r="I579" s="17">
        <f t="shared" si="16"/>
        <v>773791.4</v>
      </c>
      <c r="J579" s="17"/>
      <c r="K579" s="18">
        <v>0</v>
      </c>
      <c r="L579" s="19">
        <v>773791.4</v>
      </c>
      <c r="M579" s="17"/>
    </row>
    <row r="580" spans="1:13" customFormat="1" ht="36">
      <c r="A580" s="11">
        <f t="shared" si="17"/>
        <v>567</v>
      </c>
      <c r="B580" s="12" t="s">
        <v>33</v>
      </c>
      <c r="C580" s="12" t="s">
        <v>81</v>
      </c>
      <c r="D580" s="26" t="s">
        <v>2475</v>
      </c>
      <c r="E580" s="14" t="s">
        <v>1329</v>
      </c>
      <c r="F580" s="15" t="s">
        <v>320</v>
      </c>
      <c r="G580" s="15">
        <v>1.3</v>
      </c>
      <c r="H580" s="16">
        <v>307033.90999999997</v>
      </c>
      <c r="I580" s="17">
        <f t="shared" si="16"/>
        <v>302036.24</v>
      </c>
      <c r="J580" s="17"/>
      <c r="K580" s="18">
        <v>0</v>
      </c>
      <c r="L580" s="19">
        <v>302036.24</v>
      </c>
      <c r="M580" s="17"/>
    </row>
    <row r="581" spans="1:13" customFormat="1" ht="36">
      <c r="A581" s="11">
        <f t="shared" si="17"/>
        <v>568</v>
      </c>
      <c r="B581" s="12" t="s">
        <v>33</v>
      </c>
      <c r="C581" s="12" t="s">
        <v>1318</v>
      </c>
      <c r="D581" s="26" t="s">
        <v>2476</v>
      </c>
      <c r="E581" s="14" t="s">
        <v>1330</v>
      </c>
      <c r="F581" s="15" t="s">
        <v>320</v>
      </c>
      <c r="G581" s="15">
        <v>1.3</v>
      </c>
      <c r="H581" s="16">
        <v>319141.05</v>
      </c>
      <c r="I581" s="17">
        <f t="shared" si="16"/>
        <v>313719.69</v>
      </c>
      <c r="J581" s="17"/>
      <c r="K581" s="18">
        <v>0</v>
      </c>
      <c r="L581" s="19">
        <v>313719.69</v>
      </c>
      <c r="M581" s="17"/>
    </row>
    <row r="582" spans="1:13" customFormat="1" ht="36">
      <c r="A582" s="11">
        <f t="shared" si="17"/>
        <v>569</v>
      </c>
      <c r="B582" s="12" t="s">
        <v>33</v>
      </c>
      <c r="C582" s="12" t="s">
        <v>254</v>
      </c>
      <c r="D582" s="26" t="s">
        <v>2477</v>
      </c>
      <c r="E582" s="14" t="s">
        <v>1331</v>
      </c>
      <c r="F582" s="15" t="s">
        <v>320</v>
      </c>
      <c r="G582" s="15">
        <v>1.3</v>
      </c>
      <c r="H582" s="16">
        <v>314667.55</v>
      </c>
      <c r="I582" s="17">
        <f t="shared" si="16"/>
        <v>262445.19</v>
      </c>
      <c r="J582" s="17"/>
      <c r="K582" s="18">
        <v>0</v>
      </c>
      <c r="L582" s="19">
        <v>262445.19</v>
      </c>
      <c r="M582" s="17"/>
    </row>
    <row r="583" spans="1:13" customFormat="1" ht="36">
      <c r="A583" s="11">
        <f t="shared" si="17"/>
        <v>570</v>
      </c>
      <c r="B583" s="12" t="s">
        <v>33</v>
      </c>
      <c r="C583" s="12" t="s">
        <v>81</v>
      </c>
      <c r="D583" s="26" t="s">
        <v>2478</v>
      </c>
      <c r="E583" s="14" t="s">
        <v>1332</v>
      </c>
      <c r="F583" s="15" t="s">
        <v>320</v>
      </c>
      <c r="G583" s="15">
        <v>1.3</v>
      </c>
      <c r="H583" s="16">
        <v>297117.3</v>
      </c>
      <c r="I583" s="17">
        <f t="shared" si="16"/>
        <v>269495.18</v>
      </c>
      <c r="J583" s="17"/>
      <c r="K583" s="18">
        <v>0</v>
      </c>
      <c r="L583" s="19">
        <v>269495.18</v>
      </c>
      <c r="M583" s="17"/>
    </row>
    <row r="584" spans="1:13" customFormat="1" ht="36">
      <c r="A584" s="11">
        <f t="shared" si="17"/>
        <v>571</v>
      </c>
      <c r="B584" s="12" t="s">
        <v>33</v>
      </c>
      <c r="C584" s="12" t="s">
        <v>79</v>
      </c>
      <c r="D584" s="26" t="s">
        <v>2479</v>
      </c>
      <c r="E584" s="14" t="s">
        <v>1333</v>
      </c>
      <c r="F584" s="15" t="s">
        <v>320</v>
      </c>
      <c r="G584" s="15">
        <v>1.3</v>
      </c>
      <c r="H584" s="16">
        <v>643087.19999999995</v>
      </c>
      <c r="I584" s="17">
        <f t="shared" si="16"/>
        <v>643087.19999999995</v>
      </c>
      <c r="J584" s="17"/>
      <c r="K584" s="18">
        <v>0</v>
      </c>
      <c r="L584" s="19">
        <v>643087.19999999995</v>
      </c>
      <c r="M584" s="17"/>
    </row>
    <row r="585" spans="1:13" customFormat="1" ht="36">
      <c r="A585" s="11">
        <f t="shared" si="17"/>
        <v>572</v>
      </c>
      <c r="B585" s="12" t="s">
        <v>33</v>
      </c>
      <c r="C585" s="12" t="s">
        <v>1334</v>
      </c>
      <c r="D585" s="26" t="s">
        <v>2480</v>
      </c>
      <c r="E585" s="14" t="s">
        <v>1335</v>
      </c>
      <c r="F585" s="15" t="s">
        <v>320</v>
      </c>
      <c r="G585" s="15">
        <v>1.3</v>
      </c>
      <c r="H585" s="16">
        <v>341205.75</v>
      </c>
      <c r="I585" s="17">
        <f t="shared" si="16"/>
        <v>341205.75</v>
      </c>
      <c r="J585" s="17"/>
      <c r="K585" s="18">
        <v>0</v>
      </c>
      <c r="L585" s="19">
        <v>341205.75</v>
      </c>
      <c r="M585" s="17"/>
    </row>
    <row r="586" spans="1:13" customFormat="1" ht="36">
      <c r="A586" s="11">
        <f t="shared" si="17"/>
        <v>573</v>
      </c>
      <c r="B586" s="12" t="s">
        <v>33</v>
      </c>
      <c r="C586" s="12" t="s">
        <v>1336</v>
      </c>
      <c r="D586" s="26" t="s">
        <v>2481</v>
      </c>
      <c r="E586" s="14" t="s">
        <v>1337</v>
      </c>
      <c r="F586" s="15" t="s">
        <v>320</v>
      </c>
      <c r="G586" s="15" t="s">
        <v>322</v>
      </c>
      <c r="H586" s="16">
        <v>653187.05000000005</v>
      </c>
      <c r="I586" s="17">
        <f t="shared" si="16"/>
        <v>587058.32999999996</v>
      </c>
      <c r="J586" s="17"/>
      <c r="K586" s="18">
        <v>21157.74</v>
      </c>
      <c r="L586" s="19">
        <v>565900.59</v>
      </c>
      <c r="M586" s="17"/>
    </row>
    <row r="587" spans="1:13" customFormat="1" ht="36">
      <c r="A587" s="11">
        <f t="shared" si="17"/>
        <v>574</v>
      </c>
      <c r="B587" s="12" t="s">
        <v>33</v>
      </c>
      <c r="C587" s="12" t="s">
        <v>80</v>
      </c>
      <c r="D587" s="26" t="s">
        <v>2482</v>
      </c>
      <c r="E587" s="14" t="s">
        <v>1338</v>
      </c>
      <c r="F587" s="15" t="s">
        <v>320</v>
      </c>
      <c r="G587" s="15" t="s">
        <v>322</v>
      </c>
      <c r="H587" s="16">
        <v>419981.04</v>
      </c>
      <c r="I587" s="17">
        <f t="shared" si="16"/>
        <v>370070.33999999997</v>
      </c>
      <c r="J587" s="17"/>
      <c r="K587" s="18">
        <v>25576.3</v>
      </c>
      <c r="L587" s="19">
        <v>344494.04</v>
      </c>
      <c r="M587" s="17"/>
    </row>
    <row r="588" spans="1:13" customFormat="1" ht="36">
      <c r="A588" s="11">
        <f t="shared" si="17"/>
        <v>575</v>
      </c>
      <c r="B588" s="12" t="s">
        <v>33</v>
      </c>
      <c r="C588" s="12" t="s">
        <v>35</v>
      </c>
      <c r="D588" s="26" t="s">
        <v>2483</v>
      </c>
      <c r="E588" s="14" t="s">
        <v>1339</v>
      </c>
      <c r="F588" s="15" t="s">
        <v>325</v>
      </c>
      <c r="G588" s="15">
        <v>1.3</v>
      </c>
      <c r="H588" s="16">
        <v>409130.32</v>
      </c>
      <c r="I588" s="17">
        <f t="shared" si="16"/>
        <v>409130.32</v>
      </c>
      <c r="J588" s="17"/>
      <c r="K588" s="18">
        <v>0</v>
      </c>
      <c r="L588" s="19">
        <v>409130.32</v>
      </c>
      <c r="M588" s="17"/>
    </row>
    <row r="589" spans="1:13" customFormat="1" ht="36">
      <c r="A589" s="11">
        <f t="shared" si="17"/>
        <v>576</v>
      </c>
      <c r="B589" s="12" t="s">
        <v>33</v>
      </c>
      <c r="C589" s="12" t="s">
        <v>219</v>
      </c>
      <c r="D589" s="26" t="s">
        <v>2484</v>
      </c>
      <c r="E589" s="14" t="s">
        <v>1340</v>
      </c>
      <c r="F589" s="15" t="s">
        <v>320</v>
      </c>
      <c r="G589" s="15">
        <v>1.3</v>
      </c>
      <c r="H589" s="16">
        <v>324846.34000000003</v>
      </c>
      <c r="I589" s="17">
        <f t="shared" si="16"/>
        <v>324846.34000000003</v>
      </c>
      <c r="J589" s="17"/>
      <c r="K589" s="18">
        <v>0</v>
      </c>
      <c r="L589" s="19">
        <v>324846.34000000003</v>
      </c>
      <c r="M589" s="17"/>
    </row>
    <row r="590" spans="1:13" customFormat="1" ht="36">
      <c r="A590" s="11">
        <f t="shared" si="17"/>
        <v>577</v>
      </c>
      <c r="B590" s="12" t="s">
        <v>33</v>
      </c>
      <c r="C590" s="12" t="s">
        <v>35</v>
      </c>
      <c r="D590" s="26" t="s">
        <v>2485</v>
      </c>
      <c r="E590" s="14" t="s">
        <v>1341</v>
      </c>
      <c r="F590" s="15" t="s">
        <v>320</v>
      </c>
      <c r="G590" s="15">
        <v>1.3</v>
      </c>
      <c r="H590" s="16">
        <v>378492.1</v>
      </c>
      <c r="I590" s="17">
        <f t="shared" ref="I590:I653" si="18">J590+K590+L590+M590</f>
        <v>378492.1</v>
      </c>
      <c r="J590" s="17"/>
      <c r="K590" s="18">
        <v>0</v>
      </c>
      <c r="L590" s="19">
        <v>378492.1</v>
      </c>
      <c r="M590" s="17"/>
    </row>
    <row r="591" spans="1:13" customFormat="1" ht="36">
      <c r="A591" s="11">
        <f t="shared" ref="A591:A654" si="19">A590+1</f>
        <v>578</v>
      </c>
      <c r="B591" s="12" t="s">
        <v>33</v>
      </c>
      <c r="C591" s="12" t="s">
        <v>77</v>
      </c>
      <c r="D591" s="26" t="s">
        <v>2486</v>
      </c>
      <c r="E591" s="14" t="s">
        <v>1342</v>
      </c>
      <c r="F591" s="15" t="s">
        <v>320</v>
      </c>
      <c r="G591" s="15">
        <v>1.3</v>
      </c>
      <c r="H591" s="16">
        <v>310314.75</v>
      </c>
      <c r="I591" s="17">
        <f t="shared" si="18"/>
        <v>287014.2</v>
      </c>
      <c r="J591" s="17"/>
      <c r="K591" s="18">
        <v>0</v>
      </c>
      <c r="L591" s="19">
        <v>287014.2</v>
      </c>
      <c r="M591" s="17"/>
    </row>
    <row r="592" spans="1:13" customFormat="1" ht="24">
      <c r="A592" s="11">
        <f t="shared" si="19"/>
        <v>579</v>
      </c>
      <c r="B592" s="12" t="s">
        <v>33</v>
      </c>
      <c r="C592" s="12" t="s">
        <v>1343</v>
      </c>
      <c r="D592" s="26" t="s">
        <v>2487</v>
      </c>
      <c r="E592" s="14" t="s">
        <v>1344</v>
      </c>
      <c r="F592" s="15" t="s">
        <v>320</v>
      </c>
      <c r="G592" s="15">
        <v>1.3</v>
      </c>
      <c r="H592" s="16">
        <v>440162.76</v>
      </c>
      <c r="I592" s="17">
        <f t="shared" si="18"/>
        <v>440162.76</v>
      </c>
      <c r="J592" s="17"/>
      <c r="K592" s="18">
        <v>0</v>
      </c>
      <c r="L592" s="19">
        <v>440162.76</v>
      </c>
      <c r="M592" s="17"/>
    </row>
    <row r="593" spans="1:13" customFormat="1" ht="36">
      <c r="A593" s="11">
        <f t="shared" si="19"/>
        <v>580</v>
      </c>
      <c r="B593" s="12" t="s">
        <v>143</v>
      </c>
      <c r="C593" s="12" t="s">
        <v>1345</v>
      </c>
      <c r="D593" s="26" t="s">
        <v>2488</v>
      </c>
      <c r="E593" s="14" t="s">
        <v>1346</v>
      </c>
      <c r="F593" s="15" t="s">
        <v>320</v>
      </c>
      <c r="G593" s="15">
        <v>1.3</v>
      </c>
      <c r="H593" s="16">
        <v>448752.31</v>
      </c>
      <c r="I593" s="17">
        <f t="shared" si="18"/>
        <v>448752.31</v>
      </c>
      <c r="J593" s="17"/>
      <c r="K593" s="18">
        <v>0</v>
      </c>
      <c r="L593" s="19">
        <v>448752.31</v>
      </c>
      <c r="M593" s="17"/>
    </row>
    <row r="594" spans="1:13" customFormat="1" ht="36">
      <c r="A594" s="11">
        <f t="shared" si="19"/>
        <v>581</v>
      </c>
      <c r="B594" s="12" t="s">
        <v>143</v>
      </c>
      <c r="C594" s="12" t="s">
        <v>1345</v>
      </c>
      <c r="D594" s="26" t="s">
        <v>2489</v>
      </c>
      <c r="E594" s="14" t="s">
        <v>1347</v>
      </c>
      <c r="F594" s="15" t="s">
        <v>320</v>
      </c>
      <c r="G594" s="15">
        <v>1.3</v>
      </c>
      <c r="H594" s="16">
        <v>563279.38</v>
      </c>
      <c r="I594" s="17">
        <f t="shared" si="18"/>
        <v>563279.38</v>
      </c>
      <c r="J594" s="17"/>
      <c r="K594" s="18">
        <v>0</v>
      </c>
      <c r="L594" s="19">
        <v>563279.38</v>
      </c>
      <c r="M594" s="17"/>
    </row>
    <row r="595" spans="1:13" customFormat="1" ht="36">
      <c r="A595" s="11">
        <f t="shared" si="19"/>
        <v>582</v>
      </c>
      <c r="B595" s="12" t="s">
        <v>143</v>
      </c>
      <c r="C595" s="12" t="s">
        <v>144</v>
      </c>
      <c r="D595" s="26" t="s">
        <v>2490</v>
      </c>
      <c r="E595" s="14" t="s">
        <v>1348</v>
      </c>
      <c r="F595" s="15" t="s">
        <v>320</v>
      </c>
      <c r="G595" s="15">
        <v>1.3</v>
      </c>
      <c r="H595" s="16">
        <v>357567.06</v>
      </c>
      <c r="I595" s="17">
        <f t="shared" si="18"/>
        <v>357567.06</v>
      </c>
      <c r="J595" s="17"/>
      <c r="K595" s="18">
        <v>0</v>
      </c>
      <c r="L595" s="19">
        <v>357567.06</v>
      </c>
      <c r="M595" s="17"/>
    </row>
    <row r="596" spans="1:13" customFormat="1" ht="36">
      <c r="A596" s="11">
        <f t="shared" si="19"/>
        <v>583</v>
      </c>
      <c r="B596" s="12" t="s">
        <v>204</v>
      </c>
      <c r="C596" s="12" t="s">
        <v>206</v>
      </c>
      <c r="D596" s="26" t="s">
        <v>2491</v>
      </c>
      <c r="E596" s="14" t="s">
        <v>1349</v>
      </c>
      <c r="F596" s="15" t="s">
        <v>320</v>
      </c>
      <c r="G596" s="15">
        <v>1.3</v>
      </c>
      <c r="H596" s="16">
        <v>241796.66</v>
      </c>
      <c r="I596" s="17">
        <f t="shared" si="18"/>
        <v>241796.66</v>
      </c>
      <c r="J596" s="17"/>
      <c r="K596" s="18">
        <v>0</v>
      </c>
      <c r="L596" s="19">
        <v>241796.66</v>
      </c>
      <c r="M596" s="17"/>
    </row>
    <row r="597" spans="1:13" customFormat="1" ht="36">
      <c r="A597" s="11">
        <f t="shared" si="19"/>
        <v>584</v>
      </c>
      <c r="B597" s="12" t="s">
        <v>204</v>
      </c>
      <c r="C597" s="12" t="s">
        <v>206</v>
      </c>
      <c r="D597" s="26" t="s">
        <v>2492</v>
      </c>
      <c r="E597" s="14" t="s">
        <v>1350</v>
      </c>
      <c r="F597" s="15" t="s">
        <v>320</v>
      </c>
      <c r="G597" s="15">
        <v>1.3</v>
      </c>
      <c r="H597" s="16">
        <v>326350.03999999998</v>
      </c>
      <c r="I597" s="17">
        <f t="shared" si="18"/>
        <v>326350.03999999998</v>
      </c>
      <c r="J597" s="17"/>
      <c r="K597" s="18">
        <v>0</v>
      </c>
      <c r="L597" s="19">
        <v>326350.03999999998</v>
      </c>
      <c r="M597" s="17"/>
    </row>
    <row r="598" spans="1:13" customFormat="1" ht="36">
      <c r="A598" s="11">
        <f t="shared" si="19"/>
        <v>585</v>
      </c>
      <c r="B598" s="12" t="s">
        <v>204</v>
      </c>
      <c r="C598" s="12" t="s">
        <v>205</v>
      </c>
      <c r="D598" s="26" t="s">
        <v>2493</v>
      </c>
      <c r="E598" s="14" t="s">
        <v>1351</v>
      </c>
      <c r="F598" s="15" t="s">
        <v>320</v>
      </c>
      <c r="G598" s="15">
        <v>1.3</v>
      </c>
      <c r="H598" s="16">
        <v>370842.09</v>
      </c>
      <c r="I598" s="17">
        <f t="shared" si="18"/>
        <v>370842.09</v>
      </c>
      <c r="J598" s="17"/>
      <c r="K598" s="18">
        <v>0</v>
      </c>
      <c r="L598" s="19">
        <v>370842.09</v>
      </c>
      <c r="M598" s="17"/>
    </row>
    <row r="599" spans="1:13" customFormat="1" ht="36">
      <c r="A599" s="11">
        <f t="shared" si="19"/>
        <v>586</v>
      </c>
      <c r="B599" s="12" t="s">
        <v>204</v>
      </c>
      <c r="C599" s="12" t="s">
        <v>409</v>
      </c>
      <c r="D599" s="26" t="s">
        <v>2494</v>
      </c>
      <c r="E599" s="14" t="s">
        <v>1352</v>
      </c>
      <c r="F599" s="15" t="s">
        <v>320</v>
      </c>
      <c r="G599" s="15">
        <v>1.3</v>
      </c>
      <c r="H599" s="16">
        <v>279349.28999999998</v>
      </c>
      <c r="I599" s="17">
        <f t="shared" si="18"/>
        <v>279349.28999999998</v>
      </c>
      <c r="J599" s="17"/>
      <c r="K599" s="18">
        <v>0</v>
      </c>
      <c r="L599" s="19">
        <v>279349.28999999998</v>
      </c>
      <c r="M599" s="17"/>
    </row>
    <row r="600" spans="1:13" customFormat="1" ht="36">
      <c r="A600" s="11">
        <f t="shared" si="19"/>
        <v>587</v>
      </c>
      <c r="B600" s="12" t="s">
        <v>204</v>
      </c>
      <c r="C600" s="12" t="s">
        <v>205</v>
      </c>
      <c r="D600" s="26" t="s">
        <v>2495</v>
      </c>
      <c r="E600" s="14" t="s">
        <v>1353</v>
      </c>
      <c r="F600" s="15" t="s">
        <v>320</v>
      </c>
      <c r="G600" s="15">
        <v>1.3</v>
      </c>
      <c r="H600" s="16">
        <v>237245.62</v>
      </c>
      <c r="I600" s="17">
        <f t="shared" si="18"/>
        <v>237245.62</v>
      </c>
      <c r="J600" s="17"/>
      <c r="K600" s="18">
        <v>237245.62</v>
      </c>
      <c r="L600" s="19">
        <v>0</v>
      </c>
      <c r="M600" s="17"/>
    </row>
    <row r="601" spans="1:13" customFormat="1" ht="36">
      <c r="A601" s="11">
        <f t="shared" si="19"/>
        <v>588</v>
      </c>
      <c r="B601" s="33" t="s">
        <v>204</v>
      </c>
      <c r="C601" s="33" t="s">
        <v>205</v>
      </c>
      <c r="D601" s="26" t="s">
        <v>1354</v>
      </c>
      <c r="E601" s="14" t="s">
        <v>1355</v>
      </c>
      <c r="F601" s="15" t="s">
        <v>320</v>
      </c>
      <c r="G601" s="15">
        <v>1.3</v>
      </c>
      <c r="H601" s="16">
        <v>337651.18</v>
      </c>
      <c r="I601" s="17">
        <f t="shared" si="18"/>
        <v>337651.18</v>
      </c>
      <c r="J601" s="17"/>
      <c r="K601" s="18">
        <v>0</v>
      </c>
      <c r="L601" s="19">
        <v>337651.18</v>
      </c>
      <c r="M601" s="17"/>
    </row>
    <row r="602" spans="1:13" customFormat="1" ht="36">
      <c r="A602" s="11">
        <f t="shared" si="19"/>
        <v>589</v>
      </c>
      <c r="B602" s="12" t="s">
        <v>204</v>
      </c>
      <c r="C602" s="12" t="s">
        <v>205</v>
      </c>
      <c r="D602" s="26" t="s">
        <v>1356</v>
      </c>
      <c r="E602" s="14" t="s">
        <v>1357</v>
      </c>
      <c r="F602" s="15" t="s">
        <v>320</v>
      </c>
      <c r="G602" s="15">
        <v>1.3</v>
      </c>
      <c r="H602" s="16">
        <v>264067.18</v>
      </c>
      <c r="I602" s="17">
        <f t="shared" si="18"/>
        <v>264067.18</v>
      </c>
      <c r="J602" s="17"/>
      <c r="K602" s="18">
        <v>0</v>
      </c>
      <c r="L602" s="19">
        <v>264067.18</v>
      </c>
      <c r="M602" s="17"/>
    </row>
    <row r="603" spans="1:13" customFormat="1" ht="36">
      <c r="A603" s="11">
        <f t="shared" si="19"/>
        <v>590</v>
      </c>
      <c r="B603" s="12" t="s">
        <v>140</v>
      </c>
      <c r="C603" s="12" t="s">
        <v>242</v>
      </c>
      <c r="D603" s="22" t="s">
        <v>1358</v>
      </c>
      <c r="E603" s="14" t="s">
        <v>1359</v>
      </c>
      <c r="F603" s="15" t="s">
        <v>320</v>
      </c>
      <c r="G603" s="15">
        <v>1.3</v>
      </c>
      <c r="H603" s="16">
        <v>2824031.86</v>
      </c>
      <c r="I603" s="17">
        <f t="shared" si="18"/>
        <v>2824031.86</v>
      </c>
      <c r="J603" s="17"/>
      <c r="K603" s="18">
        <v>0</v>
      </c>
      <c r="L603" s="19">
        <v>2824031.86</v>
      </c>
      <c r="M603" s="17"/>
    </row>
    <row r="604" spans="1:13" customFormat="1" ht="48">
      <c r="A604" s="11">
        <f t="shared" si="19"/>
        <v>591</v>
      </c>
      <c r="B604" s="12" t="s">
        <v>100</v>
      </c>
      <c r="C604" s="12" t="s">
        <v>290</v>
      </c>
      <c r="D604" s="22" t="s">
        <v>1360</v>
      </c>
      <c r="E604" s="14" t="s">
        <v>1361</v>
      </c>
      <c r="F604" s="15" t="s">
        <v>332</v>
      </c>
      <c r="G604" s="15">
        <v>1.3</v>
      </c>
      <c r="H604" s="16">
        <v>6363787.4800000004</v>
      </c>
      <c r="I604" s="17">
        <f t="shared" si="18"/>
        <v>6363787.4800000004</v>
      </c>
      <c r="J604" s="17"/>
      <c r="K604" s="18">
        <v>0</v>
      </c>
      <c r="L604" s="19">
        <v>6363787.4800000004</v>
      </c>
      <c r="M604" s="17"/>
    </row>
    <row r="605" spans="1:13" customFormat="1" ht="36">
      <c r="A605" s="11">
        <f t="shared" si="19"/>
        <v>592</v>
      </c>
      <c r="B605" s="12" t="s">
        <v>100</v>
      </c>
      <c r="C605" s="12" t="s">
        <v>101</v>
      </c>
      <c r="D605" s="22" t="s">
        <v>1362</v>
      </c>
      <c r="E605" s="14" t="s">
        <v>1363</v>
      </c>
      <c r="F605" s="15" t="s">
        <v>320</v>
      </c>
      <c r="G605" s="15">
        <v>1.3</v>
      </c>
      <c r="H605" s="16">
        <v>824843.8</v>
      </c>
      <c r="I605" s="17">
        <f t="shared" si="18"/>
        <v>824843.8</v>
      </c>
      <c r="J605" s="17"/>
      <c r="K605" s="18">
        <v>0</v>
      </c>
      <c r="L605" s="19">
        <v>824843.8</v>
      </c>
      <c r="M605" s="17"/>
    </row>
    <row r="606" spans="1:13" customFormat="1" ht="48">
      <c r="A606" s="11">
        <f t="shared" si="19"/>
        <v>593</v>
      </c>
      <c r="B606" s="12" t="s">
        <v>46</v>
      </c>
      <c r="C606" s="12" t="s">
        <v>189</v>
      </c>
      <c r="D606" s="22" t="s">
        <v>1364</v>
      </c>
      <c r="E606" s="14" t="s">
        <v>1365</v>
      </c>
      <c r="F606" s="15" t="s">
        <v>332</v>
      </c>
      <c r="G606" s="15">
        <v>1.3</v>
      </c>
      <c r="H606" s="16">
        <v>1669179.66</v>
      </c>
      <c r="I606" s="17">
        <f t="shared" si="18"/>
        <v>1669179.66</v>
      </c>
      <c r="J606" s="17"/>
      <c r="K606" s="18">
        <v>0</v>
      </c>
      <c r="L606" s="19">
        <v>1669179.66</v>
      </c>
      <c r="M606" s="17"/>
    </row>
    <row r="607" spans="1:13" customFormat="1" ht="36">
      <c r="A607" s="11">
        <f t="shared" si="19"/>
        <v>594</v>
      </c>
      <c r="B607" s="12" t="s">
        <v>82</v>
      </c>
      <c r="C607" s="12" t="s">
        <v>293</v>
      </c>
      <c r="D607" s="32" t="s">
        <v>1366</v>
      </c>
      <c r="E607" s="14" t="s">
        <v>1367</v>
      </c>
      <c r="F607" s="15" t="s">
        <v>321</v>
      </c>
      <c r="G607" s="15">
        <v>1.3</v>
      </c>
      <c r="H607" s="16">
        <v>3417341.09</v>
      </c>
      <c r="I607" s="17">
        <f t="shared" si="18"/>
        <v>3417341.09</v>
      </c>
      <c r="J607" s="17"/>
      <c r="K607" s="18">
        <v>0</v>
      </c>
      <c r="L607" s="19">
        <v>3417341.09</v>
      </c>
      <c r="M607" s="17"/>
    </row>
    <row r="608" spans="1:13" customFormat="1" ht="36">
      <c r="A608" s="11">
        <f t="shared" si="19"/>
        <v>595</v>
      </c>
      <c r="B608" s="12" t="s">
        <v>82</v>
      </c>
      <c r="C608" s="12" t="s">
        <v>985</v>
      </c>
      <c r="D608" s="22" t="s">
        <v>1368</v>
      </c>
      <c r="E608" s="14" t="s">
        <v>1369</v>
      </c>
      <c r="F608" s="15" t="s">
        <v>320</v>
      </c>
      <c r="G608" s="15">
        <v>1.3</v>
      </c>
      <c r="H608" s="16">
        <v>2731286.52</v>
      </c>
      <c r="I608" s="17">
        <f t="shared" si="18"/>
        <v>2731286.52</v>
      </c>
      <c r="J608" s="17"/>
      <c r="K608" s="18">
        <v>0</v>
      </c>
      <c r="L608" s="19">
        <v>2731286.52</v>
      </c>
      <c r="M608" s="17"/>
    </row>
    <row r="609" spans="1:13" customFormat="1" ht="36">
      <c r="A609" s="11">
        <f t="shared" si="19"/>
        <v>596</v>
      </c>
      <c r="B609" s="12" t="s">
        <v>82</v>
      </c>
      <c r="C609" s="12" t="s">
        <v>336</v>
      </c>
      <c r="D609" s="22" t="s">
        <v>1370</v>
      </c>
      <c r="E609" s="14" t="s">
        <v>1371</v>
      </c>
      <c r="F609" s="15" t="s">
        <v>320</v>
      </c>
      <c r="G609" s="15">
        <v>1.3</v>
      </c>
      <c r="H609" s="16">
        <v>838600.27</v>
      </c>
      <c r="I609" s="17">
        <f t="shared" si="18"/>
        <v>838600.27</v>
      </c>
      <c r="J609" s="17"/>
      <c r="K609" s="18">
        <v>0</v>
      </c>
      <c r="L609" s="19">
        <v>838600.27</v>
      </c>
      <c r="M609" s="17"/>
    </row>
    <row r="610" spans="1:13" customFormat="1" ht="36">
      <c r="A610" s="11">
        <f t="shared" si="19"/>
        <v>597</v>
      </c>
      <c r="B610" s="12" t="s">
        <v>82</v>
      </c>
      <c r="C610" s="12" t="s">
        <v>160</v>
      </c>
      <c r="D610" s="22" t="s">
        <v>1372</v>
      </c>
      <c r="E610" s="14" t="s">
        <v>1373</v>
      </c>
      <c r="F610" s="15" t="s">
        <v>320</v>
      </c>
      <c r="G610" s="15">
        <v>1.3</v>
      </c>
      <c r="H610" s="16">
        <v>516107.4</v>
      </c>
      <c r="I610" s="17">
        <f t="shared" si="18"/>
        <v>516107.4</v>
      </c>
      <c r="J610" s="17"/>
      <c r="K610" s="18">
        <v>0</v>
      </c>
      <c r="L610" s="19">
        <v>516107.4</v>
      </c>
      <c r="M610" s="17"/>
    </row>
    <row r="611" spans="1:13" customFormat="1" ht="36">
      <c r="A611" s="11">
        <f t="shared" si="19"/>
        <v>598</v>
      </c>
      <c r="B611" s="12" t="s">
        <v>82</v>
      </c>
      <c r="C611" s="12" t="s">
        <v>336</v>
      </c>
      <c r="D611" s="22" t="s">
        <v>1374</v>
      </c>
      <c r="E611" s="14" t="s">
        <v>1375</v>
      </c>
      <c r="F611" s="15" t="s">
        <v>320</v>
      </c>
      <c r="G611" s="15">
        <v>1.3</v>
      </c>
      <c r="H611" s="16">
        <v>744341.38</v>
      </c>
      <c r="I611" s="17">
        <f t="shared" si="18"/>
        <v>744341.38</v>
      </c>
      <c r="J611" s="17"/>
      <c r="K611" s="18">
        <v>0</v>
      </c>
      <c r="L611" s="19">
        <v>744341.38</v>
      </c>
      <c r="M611" s="17"/>
    </row>
    <row r="612" spans="1:13" customFormat="1" ht="36">
      <c r="A612" s="11">
        <f t="shared" si="19"/>
        <v>599</v>
      </c>
      <c r="B612" s="12" t="s">
        <v>26</v>
      </c>
      <c r="C612" s="12" t="s">
        <v>29</v>
      </c>
      <c r="D612" s="22" t="s">
        <v>1376</v>
      </c>
      <c r="E612" s="14" t="s">
        <v>1377</v>
      </c>
      <c r="F612" s="15" t="s">
        <v>321</v>
      </c>
      <c r="G612" s="15">
        <v>1.3</v>
      </c>
      <c r="H612" s="16">
        <v>6143369.1299999999</v>
      </c>
      <c r="I612" s="17">
        <f t="shared" si="18"/>
        <v>6143369.1299999999</v>
      </c>
      <c r="J612" s="17"/>
      <c r="K612" s="18">
        <v>0</v>
      </c>
      <c r="L612" s="19">
        <v>6143369.1299999999</v>
      </c>
      <c r="M612" s="17"/>
    </row>
    <row r="613" spans="1:13" customFormat="1" ht="36">
      <c r="A613" s="11">
        <f t="shared" si="19"/>
        <v>600</v>
      </c>
      <c r="B613" s="12" t="s">
        <v>52</v>
      </c>
      <c r="C613" s="12" t="s">
        <v>104</v>
      </c>
      <c r="D613" s="22" t="s">
        <v>1378</v>
      </c>
      <c r="E613" s="14" t="s">
        <v>1379</v>
      </c>
      <c r="F613" s="15" t="s">
        <v>332</v>
      </c>
      <c r="G613" s="15">
        <v>1.3</v>
      </c>
      <c r="H613" s="16">
        <v>5346892.16</v>
      </c>
      <c r="I613" s="17">
        <f t="shared" si="18"/>
        <v>5346892.16</v>
      </c>
      <c r="J613" s="17"/>
      <c r="K613" s="18">
        <v>5346892.16</v>
      </c>
      <c r="L613" s="19">
        <v>0</v>
      </c>
      <c r="M613" s="17"/>
    </row>
    <row r="614" spans="1:13" customFormat="1" ht="36">
      <c r="A614" s="11">
        <f t="shared" si="19"/>
        <v>601</v>
      </c>
      <c r="B614" s="12" t="s">
        <v>52</v>
      </c>
      <c r="C614" s="12" t="s">
        <v>113</v>
      </c>
      <c r="D614" s="22" t="s">
        <v>1380</v>
      </c>
      <c r="E614" s="14" t="s">
        <v>1381</v>
      </c>
      <c r="F614" s="15" t="s">
        <v>320</v>
      </c>
      <c r="G614" s="15">
        <v>1.3</v>
      </c>
      <c r="H614" s="16">
        <v>378249.04</v>
      </c>
      <c r="I614" s="17">
        <f t="shared" si="18"/>
        <v>378249.04</v>
      </c>
      <c r="J614" s="17"/>
      <c r="K614" s="18">
        <v>0</v>
      </c>
      <c r="L614" s="19">
        <v>378249.04</v>
      </c>
      <c r="M614" s="17"/>
    </row>
    <row r="615" spans="1:13" customFormat="1" ht="36">
      <c r="A615" s="11">
        <f t="shared" si="19"/>
        <v>602</v>
      </c>
      <c r="B615" s="12" t="s">
        <v>54</v>
      </c>
      <c r="C615" s="12" t="s">
        <v>55</v>
      </c>
      <c r="D615" s="22" t="s">
        <v>1382</v>
      </c>
      <c r="E615" s="14" t="s">
        <v>1383</v>
      </c>
      <c r="F615" s="15" t="s">
        <v>321</v>
      </c>
      <c r="G615" s="15">
        <v>1.3</v>
      </c>
      <c r="H615" s="16">
        <v>9446071.6999999993</v>
      </c>
      <c r="I615" s="17">
        <f t="shared" si="18"/>
        <v>9446071.6999999993</v>
      </c>
      <c r="J615" s="17"/>
      <c r="K615" s="18">
        <v>0</v>
      </c>
      <c r="L615" s="19">
        <v>9446071.6999999993</v>
      </c>
      <c r="M615" s="17"/>
    </row>
    <row r="616" spans="1:13" customFormat="1" ht="48">
      <c r="A616" s="11">
        <f t="shared" si="19"/>
        <v>603</v>
      </c>
      <c r="B616" s="12" t="s">
        <v>191</v>
      </c>
      <c r="C616" s="12" t="s">
        <v>199</v>
      </c>
      <c r="D616" s="22" t="s">
        <v>1384</v>
      </c>
      <c r="E616" s="14" t="s">
        <v>1385</v>
      </c>
      <c r="F616" s="15" t="s">
        <v>320</v>
      </c>
      <c r="G616" s="15">
        <v>1.3</v>
      </c>
      <c r="H616" s="16">
        <v>4110161.48</v>
      </c>
      <c r="I616" s="17">
        <f t="shared" si="18"/>
        <v>4110161.48</v>
      </c>
      <c r="J616" s="17"/>
      <c r="K616" s="18">
        <v>0</v>
      </c>
      <c r="L616" s="19">
        <v>4110161.48</v>
      </c>
      <c r="M616" s="17"/>
    </row>
    <row r="617" spans="1:13" customFormat="1" ht="36">
      <c r="A617" s="11">
        <f t="shared" si="19"/>
        <v>604</v>
      </c>
      <c r="B617" s="12" t="s">
        <v>11</v>
      </c>
      <c r="C617" s="12" t="s">
        <v>53</v>
      </c>
      <c r="D617" s="22" t="s">
        <v>1386</v>
      </c>
      <c r="E617" s="14" t="s">
        <v>1387</v>
      </c>
      <c r="F617" s="15" t="s">
        <v>321</v>
      </c>
      <c r="G617" s="15">
        <v>1.3</v>
      </c>
      <c r="H617" s="16">
        <v>1834433.63</v>
      </c>
      <c r="I617" s="17">
        <f t="shared" si="18"/>
        <v>1834433.63</v>
      </c>
      <c r="J617" s="17"/>
      <c r="K617" s="18">
        <v>0</v>
      </c>
      <c r="L617" s="19">
        <v>1834433.63</v>
      </c>
      <c r="M617" s="17"/>
    </row>
    <row r="618" spans="1:13" customFormat="1" ht="36">
      <c r="A618" s="11">
        <f t="shared" si="19"/>
        <v>605</v>
      </c>
      <c r="B618" s="12" t="s">
        <v>11</v>
      </c>
      <c r="C618" s="12" t="s">
        <v>90</v>
      </c>
      <c r="D618" s="22" t="s">
        <v>1388</v>
      </c>
      <c r="E618" s="14" t="s">
        <v>1389</v>
      </c>
      <c r="F618" s="15" t="s">
        <v>320</v>
      </c>
      <c r="G618" s="15">
        <v>1.3</v>
      </c>
      <c r="H618" s="16">
        <v>504122.56</v>
      </c>
      <c r="I618" s="17">
        <f t="shared" si="18"/>
        <v>504122.56</v>
      </c>
      <c r="J618" s="17"/>
      <c r="K618" s="18">
        <v>0</v>
      </c>
      <c r="L618" s="19">
        <v>504122.56</v>
      </c>
      <c r="M618" s="17"/>
    </row>
    <row r="619" spans="1:13" customFormat="1" ht="36">
      <c r="A619" s="11">
        <f t="shared" si="19"/>
        <v>606</v>
      </c>
      <c r="B619" s="12" t="s">
        <v>11</v>
      </c>
      <c r="C619" s="12" t="s">
        <v>91</v>
      </c>
      <c r="D619" s="22" t="s">
        <v>1390</v>
      </c>
      <c r="E619" s="14" t="s">
        <v>1391</v>
      </c>
      <c r="F619" s="15" t="s">
        <v>320</v>
      </c>
      <c r="G619" s="15">
        <v>1.3</v>
      </c>
      <c r="H619" s="16">
        <v>648442.12</v>
      </c>
      <c r="I619" s="17">
        <f t="shared" si="18"/>
        <v>648442.12</v>
      </c>
      <c r="J619" s="17"/>
      <c r="K619" s="18">
        <v>0</v>
      </c>
      <c r="L619" s="19">
        <v>648442.12</v>
      </c>
      <c r="M619" s="17"/>
    </row>
    <row r="620" spans="1:13" customFormat="1" ht="36">
      <c r="A620" s="11">
        <f t="shared" si="19"/>
        <v>607</v>
      </c>
      <c r="B620" s="12" t="s">
        <v>221</v>
      </c>
      <c r="C620" s="12" t="s">
        <v>1392</v>
      </c>
      <c r="D620" s="22" t="s">
        <v>1393</v>
      </c>
      <c r="E620" s="14" t="s">
        <v>1394</v>
      </c>
      <c r="F620" s="15" t="s">
        <v>320</v>
      </c>
      <c r="G620" s="15">
        <v>1.3</v>
      </c>
      <c r="H620" s="16">
        <v>3290814.89</v>
      </c>
      <c r="I620" s="17">
        <f t="shared" si="18"/>
        <v>3290814.89</v>
      </c>
      <c r="J620" s="17"/>
      <c r="K620" s="18">
        <v>0</v>
      </c>
      <c r="L620" s="19">
        <v>3290814.89</v>
      </c>
      <c r="M620" s="17"/>
    </row>
    <row r="621" spans="1:13" customFormat="1" ht="36">
      <c r="A621" s="11">
        <f t="shared" si="19"/>
        <v>608</v>
      </c>
      <c r="B621" s="12" t="s">
        <v>20</v>
      </c>
      <c r="C621" s="12" t="s">
        <v>1395</v>
      </c>
      <c r="D621" s="22" t="s">
        <v>1396</v>
      </c>
      <c r="E621" s="14" t="s">
        <v>1397</v>
      </c>
      <c r="F621" s="15" t="s">
        <v>321</v>
      </c>
      <c r="G621" s="15">
        <v>1.3</v>
      </c>
      <c r="H621" s="16">
        <v>536267.43000000005</v>
      </c>
      <c r="I621" s="17">
        <f t="shared" si="18"/>
        <v>536267.43000000005</v>
      </c>
      <c r="J621" s="17"/>
      <c r="K621" s="18">
        <v>0</v>
      </c>
      <c r="L621" s="19">
        <v>536267.43000000005</v>
      </c>
      <c r="M621" s="17"/>
    </row>
    <row r="622" spans="1:13" customFormat="1" ht="48">
      <c r="A622" s="11">
        <f t="shared" si="19"/>
        <v>609</v>
      </c>
      <c r="B622" s="12" t="s">
        <v>11</v>
      </c>
      <c r="C622" s="12" t="s">
        <v>66</v>
      </c>
      <c r="D622" s="22" t="s">
        <v>1398</v>
      </c>
      <c r="E622" s="14" t="s">
        <v>1399</v>
      </c>
      <c r="F622" s="34" t="s">
        <v>723</v>
      </c>
      <c r="G622" s="15">
        <v>1.3</v>
      </c>
      <c r="H622" s="16">
        <v>3004478.43</v>
      </c>
      <c r="I622" s="17">
        <f t="shared" si="18"/>
        <v>3004478.43</v>
      </c>
      <c r="J622" s="17"/>
      <c r="K622" s="18">
        <v>0</v>
      </c>
      <c r="L622" s="19">
        <v>3004478.43</v>
      </c>
      <c r="M622" s="17"/>
    </row>
    <row r="623" spans="1:13" customFormat="1" ht="48">
      <c r="A623" s="11">
        <f t="shared" si="19"/>
        <v>610</v>
      </c>
      <c r="B623" s="12" t="s">
        <v>11</v>
      </c>
      <c r="C623" s="12" t="s">
        <v>66</v>
      </c>
      <c r="D623" s="22" t="s">
        <v>1400</v>
      </c>
      <c r="E623" s="14" t="s">
        <v>1401</v>
      </c>
      <c r="F623" s="15" t="s">
        <v>332</v>
      </c>
      <c r="G623" s="15">
        <v>1.3</v>
      </c>
      <c r="H623" s="16">
        <v>4129318.78</v>
      </c>
      <c r="I623" s="17">
        <f t="shared" si="18"/>
        <v>4129318.78</v>
      </c>
      <c r="J623" s="17"/>
      <c r="K623" s="18">
        <v>0</v>
      </c>
      <c r="L623" s="19">
        <v>4129318.78</v>
      </c>
      <c r="M623" s="17"/>
    </row>
    <row r="624" spans="1:13" customFormat="1" ht="60">
      <c r="A624" s="11">
        <f t="shared" si="19"/>
        <v>611</v>
      </c>
      <c r="B624" s="12" t="s">
        <v>11</v>
      </c>
      <c r="C624" s="12" t="s">
        <v>66</v>
      </c>
      <c r="D624" s="22" t="s">
        <v>1402</v>
      </c>
      <c r="E624" s="14" t="s">
        <v>1403</v>
      </c>
      <c r="F624" s="15" t="s">
        <v>723</v>
      </c>
      <c r="G624" s="15">
        <v>1.3</v>
      </c>
      <c r="H624" s="16">
        <v>8602894.4600000009</v>
      </c>
      <c r="I624" s="17">
        <f t="shared" si="18"/>
        <v>8602894.4600000009</v>
      </c>
      <c r="J624" s="17"/>
      <c r="K624" s="18">
        <v>8602894.4600000009</v>
      </c>
      <c r="L624" s="19">
        <v>0</v>
      </c>
      <c r="M624" s="17"/>
    </row>
    <row r="625" spans="1:13" customFormat="1" ht="48">
      <c r="A625" s="11">
        <f t="shared" si="19"/>
        <v>612</v>
      </c>
      <c r="B625" s="12" t="s">
        <v>11</v>
      </c>
      <c r="C625" s="12" t="s">
        <v>66</v>
      </c>
      <c r="D625" s="22" t="s">
        <v>1404</v>
      </c>
      <c r="E625" s="14" t="s">
        <v>1405</v>
      </c>
      <c r="F625" s="15" t="s">
        <v>325</v>
      </c>
      <c r="G625" s="15">
        <v>1.3</v>
      </c>
      <c r="H625" s="16">
        <v>4911365.96</v>
      </c>
      <c r="I625" s="17">
        <f t="shared" si="18"/>
        <v>4911365.96</v>
      </c>
      <c r="J625" s="17"/>
      <c r="K625" s="18">
        <v>4911365.96</v>
      </c>
      <c r="L625" s="19">
        <v>0</v>
      </c>
      <c r="M625" s="17"/>
    </row>
    <row r="626" spans="1:13" customFormat="1" ht="36">
      <c r="A626" s="11">
        <f t="shared" si="19"/>
        <v>613</v>
      </c>
      <c r="B626" s="12" t="s">
        <v>13</v>
      </c>
      <c r="C626" s="12" t="s">
        <v>308</v>
      </c>
      <c r="D626" s="22" t="s">
        <v>1406</v>
      </c>
      <c r="E626" s="14" t="s">
        <v>1407</v>
      </c>
      <c r="F626" s="15" t="s">
        <v>320</v>
      </c>
      <c r="G626" s="15">
        <v>1.3</v>
      </c>
      <c r="H626" s="16">
        <v>814776.75</v>
      </c>
      <c r="I626" s="17">
        <f t="shared" si="18"/>
        <v>814776.75</v>
      </c>
      <c r="J626" s="17"/>
      <c r="K626" s="18">
        <v>0</v>
      </c>
      <c r="L626" s="19">
        <v>814776.75</v>
      </c>
      <c r="M626" s="17"/>
    </row>
    <row r="627" spans="1:13" customFormat="1" ht="36">
      <c r="A627" s="11">
        <f t="shared" si="19"/>
        <v>614</v>
      </c>
      <c r="B627" s="12" t="s">
        <v>13</v>
      </c>
      <c r="C627" s="12" t="s">
        <v>308</v>
      </c>
      <c r="D627" s="22" t="s">
        <v>1408</v>
      </c>
      <c r="E627" s="14" t="s">
        <v>1409</v>
      </c>
      <c r="F627" s="15" t="s">
        <v>320</v>
      </c>
      <c r="G627" s="15">
        <v>1.3</v>
      </c>
      <c r="H627" s="16">
        <v>504746.51</v>
      </c>
      <c r="I627" s="17">
        <f t="shared" si="18"/>
        <v>504746.51</v>
      </c>
      <c r="J627" s="17"/>
      <c r="K627" s="18">
        <v>0</v>
      </c>
      <c r="L627" s="19">
        <v>504746.51</v>
      </c>
      <c r="M627" s="17"/>
    </row>
    <row r="628" spans="1:13" customFormat="1" ht="48">
      <c r="A628" s="11">
        <f t="shared" si="19"/>
        <v>615</v>
      </c>
      <c r="B628" s="12" t="s">
        <v>41</v>
      </c>
      <c r="C628" s="12" t="s">
        <v>42</v>
      </c>
      <c r="D628" s="22" t="s">
        <v>1410</v>
      </c>
      <c r="E628" s="14" t="s">
        <v>1411</v>
      </c>
      <c r="F628" s="15" t="s">
        <v>320</v>
      </c>
      <c r="G628" s="15">
        <v>1.3</v>
      </c>
      <c r="H628" s="16">
        <v>692239.13</v>
      </c>
      <c r="I628" s="17">
        <f t="shared" si="18"/>
        <v>692239.13</v>
      </c>
      <c r="J628" s="17"/>
      <c r="K628" s="18">
        <v>0</v>
      </c>
      <c r="L628" s="19">
        <v>692239.13</v>
      </c>
      <c r="M628" s="17"/>
    </row>
    <row r="629" spans="1:13" customFormat="1" ht="36">
      <c r="A629" s="11">
        <f t="shared" si="19"/>
        <v>616</v>
      </c>
      <c r="B629" s="12" t="s">
        <v>43</v>
      </c>
      <c r="C629" s="12" t="s">
        <v>196</v>
      </c>
      <c r="D629" s="22" t="s">
        <v>1412</v>
      </c>
      <c r="E629" s="14" t="s">
        <v>1413</v>
      </c>
      <c r="F629" s="15" t="s">
        <v>321</v>
      </c>
      <c r="G629" s="15">
        <v>1.3</v>
      </c>
      <c r="H629" s="16">
        <v>1665931.74</v>
      </c>
      <c r="I629" s="17">
        <f t="shared" si="18"/>
        <v>1665931.74</v>
      </c>
      <c r="J629" s="17"/>
      <c r="K629" s="18">
        <v>0</v>
      </c>
      <c r="L629" s="19">
        <v>1665931.74</v>
      </c>
      <c r="M629" s="17"/>
    </row>
    <row r="630" spans="1:13" customFormat="1" ht="36">
      <c r="A630" s="11">
        <f t="shared" si="19"/>
        <v>617</v>
      </c>
      <c r="B630" s="12" t="s">
        <v>43</v>
      </c>
      <c r="C630" s="12" t="s">
        <v>196</v>
      </c>
      <c r="D630" s="22" t="s">
        <v>1414</v>
      </c>
      <c r="E630" s="14" t="s">
        <v>1415</v>
      </c>
      <c r="F630" s="15" t="s">
        <v>320</v>
      </c>
      <c r="G630" s="15">
        <v>1.3</v>
      </c>
      <c r="H630" s="16">
        <v>476636.79</v>
      </c>
      <c r="I630" s="17">
        <f t="shared" si="18"/>
        <v>476636.79</v>
      </c>
      <c r="J630" s="17"/>
      <c r="K630" s="18">
        <v>0</v>
      </c>
      <c r="L630" s="19">
        <v>476636.79</v>
      </c>
      <c r="M630" s="17"/>
    </row>
    <row r="631" spans="1:13" customFormat="1" ht="36">
      <c r="A631" s="11">
        <f t="shared" si="19"/>
        <v>618</v>
      </c>
      <c r="B631" s="12" t="s">
        <v>37</v>
      </c>
      <c r="C631" s="12" t="s">
        <v>462</v>
      </c>
      <c r="D631" s="22" t="s">
        <v>1416</v>
      </c>
      <c r="E631" s="14" t="s">
        <v>1417</v>
      </c>
      <c r="F631" s="15" t="s">
        <v>320</v>
      </c>
      <c r="G631" s="15">
        <v>1.3</v>
      </c>
      <c r="H631" s="16">
        <v>3453677.85</v>
      </c>
      <c r="I631" s="17">
        <f t="shared" si="18"/>
        <v>3453677.85</v>
      </c>
      <c r="J631" s="17"/>
      <c r="K631" s="18">
        <v>0</v>
      </c>
      <c r="L631" s="19">
        <v>3453677.85</v>
      </c>
      <c r="M631" s="17"/>
    </row>
    <row r="632" spans="1:13" customFormat="1" ht="36">
      <c r="A632" s="11">
        <f t="shared" si="19"/>
        <v>619</v>
      </c>
      <c r="B632" s="12" t="s">
        <v>59</v>
      </c>
      <c r="C632" s="12" t="s">
        <v>341</v>
      </c>
      <c r="D632" s="22" t="s">
        <v>1418</v>
      </c>
      <c r="E632" s="14" t="s">
        <v>1419</v>
      </c>
      <c r="F632" s="15" t="s">
        <v>320</v>
      </c>
      <c r="G632" s="15">
        <v>1.3</v>
      </c>
      <c r="H632" s="16">
        <v>7634578.1799999997</v>
      </c>
      <c r="I632" s="17">
        <f t="shared" si="18"/>
        <v>7634578.1799999997</v>
      </c>
      <c r="J632" s="17"/>
      <c r="K632" s="18">
        <v>0</v>
      </c>
      <c r="L632" s="19">
        <v>7634578.1799999997</v>
      </c>
      <c r="M632" s="17"/>
    </row>
    <row r="633" spans="1:13" customFormat="1" ht="36">
      <c r="A633" s="11">
        <f t="shared" si="19"/>
        <v>620</v>
      </c>
      <c r="B633" s="12" t="s">
        <v>59</v>
      </c>
      <c r="C633" s="12" t="s">
        <v>164</v>
      </c>
      <c r="D633" s="22" t="s">
        <v>1420</v>
      </c>
      <c r="E633" s="14" t="s">
        <v>1421</v>
      </c>
      <c r="F633" s="15" t="s">
        <v>320</v>
      </c>
      <c r="G633" s="15">
        <v>1.3</v>
      </c>
      <c r="H633" s="16">
        <v>1281010.52</v>
      </c>
      <c r="I633" s="17">
        <f t="shared" si="18"/>
        <v>1281010.52</v>
      </c>
      <c r="J633" s="17"/>
      <c r="K633" s="18">
        <v>0</v>
      </c>
      <c r="L633" s="19">
        <v>1281010.52</v>
      </c>
      <c r="M633" s="17"/>
    </row>
    <row r="634" spans="1:13" customFormat="1" ht="36">
      <c r="A634" s="11">
        <f t="shared" si="19"/>
        <v>621</v>
      </c>
      <c r="B634" s="12" t="s">
        <v>59</v>
      </c>
      <c r="C634" s="12" t="s">
        <v>260</v>
      </c>
      <c r="D634" s="22" t="s">
        <v>1422</v>
      </c>
      <c r="E634" s="14" t="s">
        <v>1423</v>
      </c>
      <c r="F634" s="15" t="s">
        <v>320</v>
      </c>
      <c r="G634" s="15">
        <v>1.3</v>
      </c>
      <c r="H634" s="16">
        <v>434478.75</v>
      </c>
      <c r="I634" s="17">
        <f t="shared" si="18"/>
        <v>434478.75</v>
      </c>
      <c r="J634" s="17"/>
      <c r="K634" s="18">
        <v>0</v>
      </c>
      <c r="L634" s="19">
        <v>434478.75</v>
      </c>
      <c r="M634" s="17"/>
    </row>
    <row r="635" spans="1:13" customFormat="1" ht="36">
      <c r="A635" s="11">
        <f t="shared" si="19"/>
        <v>622</v>
      </c>
      <c r="B635" s="12" t="s">
        <v>59</v>
      </c>
      <c r="C635" s="12" t="s">
        <v>74</v>
      </c>
      <c r="D635" s="22" t="s">
        <v>1424</v>
      </c>
      <c r="E635" s="14" t="s">
        <v>1425</v>
      </c>
      <c r="F635" s="15" t="s">
        <v>320</v>
      </c>
      <c r="G635" s="15">
        <v>1.3</v>
      </c>
      <c r="H635" s="16">
        <v>2829084.08</v>
      </c>
      <c r="I635" s="17">
        <f t="shared" si="18"/>
        <v>2829084.08</v>
      </c>
      <c r="J635" s="17"/>
      <c r="K635" s="18">
        <v>0</v>
      </c>
      <c r="L635" s="19">
        <v>2829084.08</v>
      </c>
      <c r="M635" s="17"/>
    </row>
    <row r="636" spans="1:13" customFormat="1" ht="36">
      <c r="A636" s="11">
        <f t="shared" si="19"/>
        <v>623</v>
      </c>
      <c r="B636" s="12" t="s">
        <v>59</v>
      </c>
      <c r="C636" s="12" t="s">
        <v>211</v>
      </c>
      <c r="D636" s="22" t="s">
        <v>1426</v>
      </c>
      <c r="E636" s="14" t="s">
        <v>1427</v>
      </c>
      <c r="F636" s="15" t="s">
        <v>320</v>
      </c>
      <c r="G636" s="15">
        <v>1.3</v>
      </c>
      <c r="H636" s="16">
        <v>1080209.3600000001</v>
      </c>
      <c r="I636" s="17">
        <f t="shared" si="18"/>
        <v>1080209.3600000001</v>
      </c>
      <c r="J636" s="17"/>
      <c r="K636" s="18">
        <v>0</v>
      </c>
      <c r="L636" s="19">
        <v>1080209.3600000001</v>
      </c>
      <c r="M636" s="17"/>
    </row>
    <row r="637" spans="1:13" customFormat="1" ht="36">
      <c r="A637" s="11">
        <f t="shared" si="19"/>
        <v>624</v>
      </c>
      <c r="B637" s="12" t="s">
        <v>59</v>
      </c>
      <c r="C637" s="12" t="s">
        <v>70</v>
      </c>
      <c r="D637" s="22" t="s">
        <v>1428</v>
      </c>
      <c r="E637" s="14" t="s">
        <v>1429</v>
      </c>
      <c r="F637" s="15" t="s">
        <v>320</v>
      </c>
      <c r="G637" s="15">
        <v>1.3</v>
      </c>
      <c r="H637" s="16">
        <v>661653.26</v>
      </c>
      <c r="I637" s="17">
        <f t="shared" si="18"/>
        <v>661653.26</v>
      </c>
      <c r="J637" s="17"/>
      <c r="K637" s="18">
        <v>0</v>
      </c>
      <c r="L637" s="19">
        <v>661653.26</v>
      </c>
      <c r="M637" s="17"/>
    </row>
    <row r="638" spans="1:13" customFormat="1" ht="36">
      <c r="A638" s="11">
        <f t="shared" si="19"/>
        <v>625</v>
      </c>
      <c r="B638" s="12" t="s">
        <v>59</v>
      </c>
      <c r="C638" s="12" t="s">
        <v>163</v>
      </c>
      <c r="D638" s="22" t="s">
        <v>1430</v>
      </c>
      <c r="E638" s="14" t="s">
        <v>1431</v>
      </c>
      <c r="F638" s="15" t="s">
        <v>320</v>
      </c>
      <c r="G638" s="15">
        <v>1.3</v>
      </c>
      <c r="H638" s="16">
        <v>865225.41</v>
      </c>
      <c r="I638" s="17">
        <f t="shared" si="18"/>
        <v>865225.41</v>
      </c>
      <c r="J638" s="17"/>
      <c r="K638" s="18">
        <v>0</v>
      </c>
      <c r="L638" s="19">
        <v>865225.41</v>
      </c>
      <c r="M638" s="17"/>
    </row>
    <row r="639" spans="1:13" customFormat="1" ht="36">
      <c r="A639" s="11">
        <f t="shared" si="19"/>
        <v>626</v>
      </c>
      <c r="B639" s="12" t="s">
        <v>59</v>
      </c>
      <c r="C639" s="12" t="s">
        <v>76</v>
      </c>
      <c r="D639" s="22" t="s">
        <v>1432</v>
      </c>
      <c r="E639" s="14" t="s">
        <v>1433</v>
      </c>
      <c r="F639" s="15" t="s">
        <v>320</v>
      </c>
      <c r="G639" s="15">
        <v>1.3</v>
      </c>
      <c r="H639" s="16">
        <v>536996.77</v>
      </c>
      <c r="I639" s="17">
        <f t="shared" si="18"/>
        <v>536996.77</v>
      </c>
      <c r="J639" s="17"/>
      <c r="K639" s="18">
        <v>0</v>
      </c>
      <c r="L639" s="19">
        <v>536996.77</v>
      </c>
      <c r="M639" s="17"/>
    </row>
    <row r="640" spans="1:13" customFormat="1" ht="36">
      <c r="A640" s="11">
        <f t="shared" si="19"/>
        <v>627</v>
      </c>
      <c r="B640" s="12" t="s">
        <v>59</v>
      </c>
      <c r="C640" s="12" t="s">
        <v>145</v>
      </c>
      <c r="D640" s="22" t="s">
        <v>1434</v>
      </c>
      <c r="E640" s="14" t="s">
        <v>1435</v>
      </c>
      <c r="F640" s="15" t="s">
        <v>320</v>
      </c>
      <c r="G640" s="15">
        <v>1.3</v>
      </c>
      <c r="H640" s="16">
        <v>562981.4</v>
      </c>
      <c r="I640" s="17">
        <f t="shared" si="18"/>
        <v>562981.4</v>
      </c>
      <c r="J640" s="17"/>
      <c r="K640" s="18">
        <v>0</v>
      </c>
      <c r="L640" s="19">
        <v>562981.4</v>
      </c>
      <c r="M640" s="17"/>
    </row>
    <row r="641" spans="1:13" customFormat="1" ht="36">
      <c r="A641" s="11">
        <f t="shared" si="19"/>
        <v>628</v>
      </c>
      <c r="B641" s="12" t="s">
        <v>33</v>
      </c>
      <c r="C641" s="12" t="s">
        <v>1436</v>
      </c>
      <c r="D641" s="22" t="s">
        <v>1437</v>
      </c>
      <c r="E641" s="14" t="s">
        <v>1438</v>
      </c>
      <c r="F641" s="15" t="s">
        <v>320</v>
      </c>
      <c r="G641" s="15">
        <v>1.3</v>
      </c>
      <c r="H641" s="16">
        <v>1156687.32</v>
      </c>
      <c r="I641" s="17">
        <f t="shared" si="18"/>
        <v>1156687.32</v>
      </c>
      <c r="J641" s="17"/>
      <c r="K641" s="18">
        <v>0</v>
      </c>
      <c r="L641" s="19">
        <v>1156687.32</v>
      </c>
      <c r="M641" s="17"/>
    </row>
    <row r="642" spans="1:13" customFormat="1" ht="24">
      <c r="A642" s="11">
        <f t="shared" si="19"/>
        <v>629</v>
      </c>
      <c r="B642" s="12" t="s">
        <v>13</v>
      </c>
      <c r="C642" s="12" t="s">
        <v>14</v>
      </c>
      <c r="D642" s="29" t="s">
        <v>1439</v>
      </c>
      <c r="E642" s="14" t="s">
        <v>1440</v>
      </c>
      <c r="F642" s="20" t="s">
        <v>321</v>
      </c>
      <c r="G642" s="15">
        <v>4</v>
      </c>
      <c r="H642" s="16">
        <v>105997.01</v>
      </c>
      <c r="I642" s="17">
        <f t="shared" si="18"/>
        <v>21405</v>
      </c>
      <c r="J642" s="17"/>
      <c r="K642" s="18">
        <v>21405</v>
      </c>
      <c r="L642" s="19">
        <v>0</v>
      </c>
      <c r="M642" s="17"/>
    </row>
    <row r="643" spans="1:13" customFormat="1" ht="36">
      <c r="A643" s="11">
        <f t="shared" si="19"/>
        <v>630</v>
      </c>
      <c r="B643" s="12" t="s">
        <v>13</v>
      </c>
      <c r="C643" s="12" t="s">
        <v>226</v>
      </c>
      <c r="D643" s="26" t="s">
        <v>2496</v>
      </c>
      <c r="E643" s="14" t="s">
        <v>1441</v>
      </c>
      <c r="F643" s="15" t="s">
        <v>320</v>
      </c>
      <c r="G643" s="15" t="s">
        <v>322</v>
      </c>
      <c r="H643" s="16">
        <v>381805.26</v>
      </c>
      <c r="I643" s="17">
        <f t="shared" si="18"/>
        <v>322029.92</v>
      </c>
      <c r="J643" s="17"/>
      <c r="K643" s="18">
        <v>25576.3</v>
      </c>
      <c r="L643" s="19">
        <v>296453.62</v>
      </c>
      <c r="M643" s="17"/>
    </row>
    <row r="644" spans="1:13" customFormat="1" ht="24">
      <c r="A644" s="11">
        <f t="shared" si="19"/>
        <v>631</v>
      </c>
      <c r="B644" s="12" t="s">
        <v>18</v>
      </c>
      <c r="C644" s="12" t="s">
        <v>251</v>
      </c>
      <c r="D644" s="29" t="s">
        <v>1442</v>
      </c>
      <c r="E644" s="14" t="s">
        <v>1443</v>
      </c>
      <c r="F644" s="20" t="s">
        <v>320</v>
      </c>
      <c r="G644" s="15">
        <v>4</v>
      </c>
      <c r="H644" s="16">
        <v>36876.53</v>
      </c>
      <c r="I644" s="17">
        <f t="shared" si="18"/>
        <v>21157.74</v>
      </c>
      <c r="J644" s="17"/>
      <c r="K644" s="18">
        <v>21157.74</v>
      </c>
      <c r="L644" s="19">
        <v>0</v>
      </c>
      <c r="M644" s="17"/>
    </row>
    <row r="645" spans="1:13" customFormat="1" ht="24">
      <c r="A645" s="11">
        <f t="shared" si="19"/>
        <v>632</v>
      </c>
      <c r="B645" s="12" t="s">
        <v>20</v>
      </c>
      <c r="C645" s="12" t="s">
        <v>28</v>
      </c>
      <c r="D645" s="29" t="s">
        <v>1444</v>
      </c>
      <c r="E645" s="14" t="s">
        <v>1445</v>
      </c>
      <c r="F645" s="20" t="s">
        <v>326</v>
      </c>
      <c r="G645" s="15">
        <v>4</v>
      </c>
      <c r="H645" s="16">
        <v>33869.96</v>
      </c>
      <c r="I645" s="17">
        <f t="shared" si="18"/>
        <v>25823.56</v>
      </c>
      <c r="J645" s="17"/>
      <c r="K645" s="18">
        <v>25823.56</v>
      </c>
      <c r="L645" s="19">
        <v>0</v>
      </c>
      <c r="M645" s="17"/>
    </row>
    <row r="646" spans="1:13" customFormat="1" ht="24">
      <c r="A646" s="11">
        <f t="shared" si="19"/>
        <v>633</v>
      </c>
      <c r="B646" s="12" t="s">
        <v>24</v>
      </c>
      <c r="C646" s="12" t="s">
        <v>34</v>
      </c>
      <c r="D646" s="29" t="s">
        <v>1446</v>
      </c>
      <c r="E646" s="14" t="s">
        <v>1447</v>
      </c>
      <c r="F646" s="20" t="s">
        <v>321</v>
      </c>
      <c r="G646" s="15">
        <v>4</v>
      </c>
      <c r="H646" s="16">
        <v>36026.089999999997</v>
      </c>
      <c r="I646" s="17">
        <f t="shared" si="18"/>
        <v>29823.56</v>
      </c>
      <c r="J646" s="17"/>
      <c r="K646" s="18">
        <v>29823.56</v>
      </c>
      <c r="L646" s="19">
        <v>0</v>
      </c>
      <c r="M646" s="17"/>
    </row>
    <row r="647" spans="1:13" customFormat="1" ht="24">
      <c r="A647" s="11">
        <f t="shared" si="19"/>
        <v>634</v>
      </c>
      <c r="B647" s="12" t="s">
        <v>24</v>
      </c>
      <c r="C647" s="12" t="s">
        <v>25</v>
      </c>
      <c r="D647" s="29" t="s">
        <v>370</v>
      </c>
      <c r="E647" s="14" t="s">
        <v>371</v>
      </c>
      <c r="F647" s="15" t="s">
        <v>320</v>
      </c>
      <c r="G647" s="15">
        <v>4</v>
      </c>
      <c r="H647" s="16">
        <v>58031.71</v>
      </c>
      <c r="I647" s="17">
        <f t="shared" si="18"/>
        <v>20955</v>
      </c>
      <c r="J647" s="17"/>
      <c r="K647" s="18">
        <v>20955</v>
      </c>
      <c r="L647" s="19">
        <v>0</v>
      </c>
      <c r="M647" s="17"/>
    </row>
    <row r="648" spans="1:13" customFormat="1" ht="24">
      <c r="A648" s="11">
        <f t="shared" si="19"/>
        <v>635</v>
      </c>
      <c r="B648" s="12" t="s">
        <v>26</v>
      </c>
      <c r="C648" s="12" t="s">
        <v>27</v>
      </c>
      <c r="D648" s="29" t="s">
        <v>1448</v>
      </c>
      <c r="E648" s="14" t="s">
        <v>1449</v>
      </c>
      <c r="F648" s="15" t="s">
        <v>326</v>
      </c>
      <c r="G648" s="15">
        <v>4</v>
      </c>
      <c r="H648" s="16">
        <v>34137.94</v>
      </c>
      <c r="I648" s="17">
        <f t="shared" si="18"/>
        <v>22423.46</v>
      </c>
      <c r="J648" s="17"/>
      <c r="K648" s="18">
        <v>22423.46</v>
      </c>
      <c r="L648" s="19">
        <v>0</v>
      </c>
      <c r="M648" s="17"/>
    </row>
    <row r="649" spans="1:13" customFormat="1" ht="24">
      <c r="A649" s="11">
        <f t="shared" si="19"/>
        <v>636</v>
      </c>
      <c r="B649" s="12" t="s">
        <v>31</v>
      </c>
      <c r="C649" s="12" t="s">
        <v>105</v>
      </c>
      <c r="D649" s="29" t="s">
        <v>1450</v>
      </c>
      <c r="E649" s="14" t="s">
        <v>1451</v>
      </c>
      <c r="F649" s="15" t="s">
        <v>326</v>
      </c>
      <c r="G649" s="15">
        <v>4</v>
      </c>
      <c r="H649" s="16">
        <v>33135.160000000003</v>
      </c>
      <c r="I649" s="17">
        <f t="shared" si="18"/>
        <v>25873.56</v>
      </c>
      <c r="J649" s="17"/>
      <c r="K649" s="18">
        <v>25873.56</v>
      </c>
      <c r="L649" s="19">
        <v>0</v>
      </c>
      <c r="M649" s="17"/>
    </row>
    <row r="650" spans="1:13" customFormat="1" ht="24">
      <c r="A650" s="11">
        <f t="shared" si="19"/>
        <v>637</v>
      </c>
      <c r="B650" s="12" t="s">
        <v>33</v>
      </c>
      <c r="C650" s="12" t="s">
        <v>1452</v>
      </c>
      <c r="D650" s="29" t="s">
        <v>1453</v>
      </c>
      <c r="E650" s="14" t="s">
        <v>1454</v>
      </c>
      <c r="F650" s="20" t="s">
        <v>321</v>
      </c>
      <c r="G650" s="15">
        <v>4</v>
      </c>
      <c r="H650" s="16">
        <v>100349.97</v>
      </c>
      <c r="I650" s="17">
        <f t="shared" si="18"/>
        <v>20955</v>
      </c>
      <c r="J650" s="17"/>
      <c r="K650" s="18">
        <v>20955</v>
      </c>
      <c r="L650" s="19">
        <v>0</v>
      </c>
      <c r="M650" s="17"/>
    </row>
    <row r="651" spans="1:13" customFormat="1" ht="24">
      <c r="A651" s="11">
        <f t="shared" si="19"/>
        <v>638</v>
      </c>
      <c r="B651" s="12" t="s">
        <v>33</v>
      </c>
      <c r="C651" s="12" t="s">
        <v>254</v>
      </c>
      <c r="D651" s="29" t="s">
        <v>1455</v>
      </c>
      <c r="E651" s="14" t="s">
        <v>1456</v>
      </c>
      <c r="F651" s="15" t="s">
        <v>321</v>
      </c>
      <c r="G651" s="15">
        <v>4</v>
      </c>
      <c r="H651" s="16">
        <v>31064.65</v>
      </c>
      <c r="I651" s="17">
        <f t="shared" si="18"/>
        <v>25823.56</v>
      </c>
      <c r="J651" s="17"/>
      <c r="K651" s="18">
        <v>25823.56</v>
      </c>
      <c r="L651" s="19">
        <v>0</v>
      </c>
      <c r="M651" s="17"/>
    </row>
    <row r="652" spans="1:13" customFormat="1" ht="24">
      <c r="A652" s="11">
        <f t="shared" si="19"/>
        <v>639</v>
      </c>
      <c r="B652" s="12" t="s">
        <v>82</v>
      </c>
      <c r="C652" s="12" t="s">
        <v>83</v>
      </c>
      <c r="D652" s="29" t="s">
        <v>443</v>
      </c>
      <c r="E652" s="14" t="s">
        <v>444</v>
      </c>
      <c r="F652" s="15" t="s">
        <v>320</v>
      </c>
      <c r="G652" s="15">
        <v>4</v>
      </c>
      <c r="H652" s="16">
        <v>21580.05</v>
      </c>
      <c r="I652" s="17">
        <f t="shared" si="18"/>
        <v>20955</v>
      </c>
      <c r="J652" s="17"/>
      <c r="K652" s="18">
        <v>20955</v>
      </c>
      <c r="L652" s="19">
        <v>0</v>
      </c>
      <c r="M652" s="17"/>
    </row>
    <row r="653" spans="1:13" customFormat="1" ht="24">
      <c r="A653" s="11">
        <f t="shared" si="19"/>
        <v>640</v>
      </c>
      <c r="B653" s="12" t="s">
        <v>82</v>
      </c>
      <c r="C653" s="12" t="s">
        <v>410</v>
      </c>
      <c r="D653" s="29" t="s">
        <v>501</v>
      </c>
      <c r="E653" s="14" t="s">
        <v>502</v>
      </c>
      <c r="F653" s="15" t="s">
        <v>321</v>
      </c>
      <c r="G653" s="15">
        <v>4</v>
      </c>
      <c r="H653" s="16">
        <v>8781.81</v>
      </c>
      <c r="I653" s="17">
        <f t="shared" si="18"/>
        <v>8781.81</v>
      </c>
      <c r="J653" s="17"/>
      <c r="K653" s="18">
        <v>8781.81</v>
      </c>
      <c r="L653" s="19">
        <v>0</v>
      </c>
      <c r="M653" s="17"/>
    </row>
    <row r="654" spans="1:13" customFormat="1" ht="24">
      <c r="A654" s="11">
        <f t="shared" si="19"/>
        <v>641</v>
      </c>
      <c r="B654" s="12" t="s">
        <v>37</v>
      </c>
      <c r="C654" s="12" t="s">
        <v>38</v>
      </c>
      <c r="D654" s="29" t="s">
        <v>1457</v>
      </c>
      <c r="E654" s="14" t="s">
        <v>1458</v>
      </c>
      <c r="F654" s="15" t="s">
        <v>321</v>
      </c>
      <c r="G654" s="15">
        <v>4</v>
      </c>
      <c r="H654" s="16">
        <v>40914.959999999999</v>
      </c>
      <c r="I654" s="17">
        <f t="shared" ref="I654:I717" si="20">J654+K654+L654+M654</f>
        <v>21405</v>
      </c>
      <c r="J654" s="17"/>
      <c r="K654" s="18">
        <v>21405</v>
      </c>
      <c r="L654" s="19">
        <v>0</v>
      </c>
      <c r="M654" s="17"/>
    </row>
    <row r="655" spans="1:13" customFormat="1" ht="24">
      <c r="A655" s="11">
        <f t="shared" ref="A655:A718" si="21">A654+1</f>
        <v>642</v>
      </c>
      <c r="B655" s="12" t="s">
        <v>37</v>
      </c>
      <c r="C655" s="12" t="s">
        <v>201</v>
      </c>
      <c r="D655" s="29" t="s">
        <v>1459</v>
      </c>
      <c r="E655" s="14" t="s">
        <v>1460</v>
      </c>
      <c r="F655" s="15" t="s">
        <v>326</v>
      </c>
      <c r="G655" s="15">
        <v>4</v>
      </c>
      <c r="H655" s="16">
        <v>37687.83</v>
      </c>
      <c r="I655" s="17">
        <f t="shared" si="20"/>
        <v>21405</v>
      </c>
      <c r="J655" s="17"/>
      <c r="K655" s="18">
        <v>21405</v>
      </c>
      <c r="L655" s="19">
        <v>0</v>
      </c>
      <c r="M655" s="17"/>
    </row>
    <row r="656" spans="1:13" customFormat="1" ht="24">
      <c r="A656" s="11">
        <f t="shared" si="21"/>
        <v>643</v>
      </c>
      <c r="B656" s="12" t="s">
        <v>37</v>
      </c>
      <c r="C656" s="12" t="s">
        <v>1461</v>
      </c>
      <c r="D656" s="29" t="s">
        <v>1462</v>
      </c>
      <c r="E656" s="14" t="s">
        <v>1463</v>
      </c>
      <c r="F656" s="20" t="s">
        <v>321</v>
      </c>
      <c r="G656" s="15">
        <v>4</v>
      </c>
      <c r="H656" s="16">
        <v>58615.85</v>
      </c>
      <c r="I656" s="17">
        <f t="shared" si="20"/>
        <v>24955</v>
      </c>
      <c r="J656" s="17"/>
      <c r="K656" s="18">
        <v>24955</v>
      </c>
      <c r="L656" s="19">
        <v>0</v>
      </c>
      <c r="M656" s="17"/>
    </row>
    <row r="657" spans="1:13" customFormat="1" ht="24">
      <c r="A657" s="11">
        <f t="shared" si="21"/>
        <v>644</v>
      </c>
      <c r="B657" s="12" t="s">
        <v>41</v>
      </c>
      <c r="C657" s="12" t="s">
        <v>369</v>
      </c>
      <c r="D657" s="29" t="s">
        <v>518</v>
      </c>
      <c r="E657" s="14" t="s">
        <v>519</v>
      </c>
      <c r="F657" s="15" t="s">
        <v>320</v>
      </c>
      <c r="G657" s="15">
        <v>4</v>
      </c>
      <c r="H657" s="16">
        <v>25989.54</v>
      </c>
      <c r="I657" s="17">
        <f t="shared" si="20"/>
        <v>21157.74</v>
      </c>
      <c r="J657" s="17"/>
      <c r="K657" s="18">
        <v>21157.74</v>
      </c>
      <c r="L657" s="19">
        <v>0</v>
      </c>
      <c r="M657" s="17"/>
    </row>
    <row r="658" spans="1:13" customFormat="1" ht="24">
      <c r="A658" s="11">
        <f t="shared" si="21"/>
        <v>645</v>
      </c>
      <c r="B658" s="12" t="s">
        <v>41</v>
      </c>
      <c r="C658" s="12" t="s">
        <v>337</v>
      </c>
      <c r="D658" s="29" t="s">
        <v>1464</v>
      </c>
      <c r="E658" s="14" t="s">
        <v>1465</v>
      </c>
      <c r="F658" s="20" t="s">
        <v>321</v>
      </c>
      <c r="G658" s="15">
        <v>4</v>
      </c>
      <c r="H658" s="16">
        <v>26253.52</v>
      </c>
      <c r="I658" s="17">
        <f t="shared" si="20"/>
        <v>21405</v>
      </c>
      <c r="J658" s="17"/>
      <c r="K658" s="18">
        <v>21405</v>
      </c>
      <c r="L658" s="19">
        <v>0</v>
      </c>
      <c r="M658" s="17"/>
    </row>
    <row r="659" spans="1:13" customFormat="1" ht="24">
      <c r="A659" s="11">
        <f t="shared" si="21"/>
        <v>646</v>
      </c>
      <c r="B659" s="12" t="s">
        <v>41</v>
      </c>
      <c r="C659" s="12" t="s">
        <v>232</v>
      </c>
      <c r="D659" s="29" t="s">
        <v>1466</v>
      </c>
      <c r="E659" s="14" t="s">
        <v>1467</v>
      </c>
      <c r="F659" s="15" t="s">
        <v>326</v>
      </c>
      <c r="G659" s="15">
        <v>4</v>
      </c>
      <c r="H659" s="16">
        <v>16410.66</v>
      </c>
      <c r="I659" s="17">
        <f t="shared" si="20"/>
        <v>16410.66</v>
      </c>
      <c r="J659" s="17"/>
      <c r="K659" s="18">
        <v>16410.66</v>
      </c>
      <c r="L659" s="19">
        <v>0</v>
      </c>
      <c r="M659" s="17"/>
    </row>
    <row r="660" spans="1:13" customFormat="1" ht="24">
      <c r="A660" s="11">
        <f t="shared" si="21"/>
        <v>647</v>
      </c>
      <c r="B660" s="12" t="s">
        <v>41</v>
      </c>
      <c r="C660" s="12" t="s">
        <v>161</v>
      </c>
      <c r="D660" s="29" t="s">
        <v>1468</v>
      </c>
      <c r="E660" s="14" t="s">
        <v>1469</v>
      </c>
      <c r="F660" s="20" t="s">
        <v>320</v>
      </c>
      <c r="G660" s="15">
        <v>4</v>
      </c>
      <c r="H660" s="16">
        <v>25791.97</v>
      </c>
      <c r="I660" s="17">
        <f t="shared" si="20"/>
        <v>21157.74</v>
      </c>
      <c r="J660" s="17"/>
      <c r="K660" s="18">
        <v>21157.74</v>
      </c>
      <c r="L660" s="19">
        <v>0</v>
      </c>
      <c r="M660" s="17"/>
    </row>
    <row r="661" spans="1:13" customFormat="1" ht="24">
      <c r="A661" s="11">
        <f t="shared" si="21"/>
        <v>648</v>
      </c>
      <c r="B661" s="12" t="s">
        <v>41</v>
      </c>
      <c r="C661" s="12" t="s">
        <v>218</v>
      </c>
      <c r="D661" s="29" t="s">
        <v>1470</v>
      </c>
      <c r="E661" s="14" t="s">
        <v>1471</v>
      </c>
      <c r="F661" s="20" t="s">
        <v>320</v>
      </c>
      <c r="G661" s="15">
        <v>4</v>
      </c>
      <c r="H661" s="16">
        <v>25175.85</v>
      </c>
      <c r="I661" s="17">
        <f t="shared" si="20"/>
        <v>25157.74</v>
      </c>
      <c r="J661" s="17"/>
      <c r="K661" s="18">
        <v>25157.74</v>
      </c>
      <c r="L661" s="19">
        <v>0</v>
      </c>
      <c r="M661" s="17"/>
    </row>
    <row r="662" spans="1:13" customFormat="1" ht="24">
      <c r="A662" s="11">
        <f t="shared" si="21"/>
        <v>649</v>
      </c>
      <c r="B662" s="12" t="s">
        <v>41</v>
      </c>
      <c r="C662" s="12" t="s">
        <v>307</v>
      </c>
      <c r="D662" s="29" t="s">
        <v>1472</v>
      </c>
      <c r="E662" s="14" t="s">
        <v>1473</v>
      </c>
      <c r="F662" s="20" t="s">
        <v>320</v>
      </c>
      <c r="G662" s="15">
        <v>4</v>
      </c>
      <c r="H662" s="16">
        <v>30518.09</v>
      </c>
      <c r="I662" s="17">
        <f t="shared" si="20"/>
        <v>25157.74</v>
      </c>
      <c r="J662" s="17"/>
      <c r="K662" s="18">
        <v>25157.74</v>
      </c>
      <c r="L662" s="19">
        <v>0</v>
      </c>
      <c r="M662" s="17"/>
    </row>
    <row r="663" spans="1:13" customFormat="1" ht="24">
      <c r="A663" s="11">
        <f t="shared" si="21"/>
        <v>650</v>
      </c>
      <c r="B663" s="12" t="s">
        <v>41</v>
      </c>
      <c r="C663" s="12" t="s">
        <v>42</v>
      </c>
      <c r="D663" s="29" t="s">
        <v>1474</v>
      </c>
      <c r="E663" s="14" t="s">
        <v>1475</v>
      </c>
      <c r="F663" s="20" t="s">
        <v>320</v>
      </c>
      <c r="G663" s="15">
        <v>4</v>
      </c>
      <c r="H663" s="16">
        <v>25742.89</v>
      </c>
      <c r="I663" s="17">
        <f t="shared" si="20"/>
        <v>25157.74</v>
      </c>
      <c r="J663" s="17"/>
      <c r="K663" s="18">
        <v>25157.74</v>
      </c>
      <c r="L663" s="19">
        <v>0</v>
      </c>
      <c r="M663" s="17"/>
    </row>
    <row r="664" spans="1:13" customFormat="1" ht="24">
      <c r="A664" s="11">
        <f t="shared" si="21"/>
        <v>651</v>
      </c>
      <c r="B664" s="12" t="s">
        <v>43</v>
      </c>
      <c r="C664" s="12" t="s">
        <v>1476</v>
      </c>
      <c r="D664" s="29" t="s">
        <v>1477</v>
      </c>
      <c r="E664" s="14" t="s">
        <v>1478</v>
      </c>
      <c r="F664" s="20" t="s">
        <v>320</v>
      </c>
      <c r="G664" s="15">
        <v>4</v>
      </c>
      <c r="H664" s="16">
        <v>6951.99</v>
      </c>
      <c r="I664" s="17">
        <f t="shared" si="20"/>
        <v>6951.99</v>
      </c>
      <c r="J664" s="17"/>
      <c r="K664" s="18">
        <v>6951.99</v>
      </c>
      <c r="L664" s="19">
        <v>0</v>
      </c>
      <c r="M664" s="17"/>
    </row>
    <row r="665" spans="1:13" customFormat="1" ht="24">
      <c r="A665" s="11">
        <f t="shared" si="21"/>
        <v>652</v>
      </c>
      <c r="B665" s="12" t="s">
        <v>44</v>
      </c>
      <c r="C665" s="12" t="s">
        <v>45</v>
      </c>
      <c r="D665" s="29" t="s">
        <v>1479</v>
      </c>
      <c r="E665" s="14" t="s">
        <v>1480</v>
      </c>
      <c r="F665" s="20" t="s">
        <v>320</v>
      </c>
      <c r="G665" s="15">
        <v>4</v>
      </c>
      <c r="H665" s="16">
        <v>7059.56</v>
      </c>
      <c r="I665" s="17">
        <f t="shared" si="20"/>
        <v>7059.56</v>
      </c>
      <c r="J665" s="17"/>
      <c r="K665" s="18">
        <v>7059.56</v>
      </c>
      <c r="L665" s="19">
        <v>0</v>
      </c>
      <c r="M665" s="17"/>
    </row>
    <row r="666" spans="1:13" customFormat="1" ht="24">
      <c r="A666" s="11">
        <f t="shared" si="21"/>
        <v>653</v>
      </c>
      <c r="B666" s="12" t="s">
        <v>46</v>
      </c>
      <c r="C666" s="12" t="s">
        <v>297</v>
      </c>
      <c r="D666" s="29" t="s">
        <v>441</v>
      </c>
      <c r="E666" s="14" t="s">
        <v>442</v>
      </c>
      <c r="F666" s="15" t="s">
        <v>320</v>
      </c>
      <c r="G666" s="15">
        <v>4</v>
      </c>
      <c r="H666" s="16">
        <v>26812.09</v>
      </c>
      <c r="I666" s="17">
        <f t="shared" si="20"/>
        <v>16383.05</v>
      </c>
      <c r="J666" s="17"/>
      <c r="K666" s="18">
        <v>16383.05</v>
      </c>
      <c r="L666" s="19">
        <v>0</v>
      </c>
      <c r="M666" s="17"/>
    </row>
    <row r="667" spans="1:13" customFormat="1" ht="24">
      <c r="A667" s="11">
        <f t="shared" si="21"/>
        <v>654</v>
      </c>
      <c r="B667" s="12" t="s">
        <v>59</v>
      </c>
      <c r="C667" s="12" t="s">
        <v>163</v>
      </c>
      <c r="D667" s="29" t="s">
        <v>374</v>
      </c>
      <c r="E667" s="14" t="s">
        <v>375</v>
      </c>
      <c r="F667" s="15" t="s">
        <v>320</v>
      </c>
      <c r="G667" s="15">
        <v>4</v>
      </c>
      <c r="H667" s="16">
        <v>33906.07</v>
      </c>
      <c r="I667" s="17">
        <f t="shared" si="20"/>
        <v>16383.05</v>
      </c>
      <c r="J667" s="17"/>
      <c r="K667" s="18">
        <v>16383.05</v>
      </c>
      <c r="L667" s="19">
        <v>0</v>
      </c>
      <c r="M667" s="17"/>
    </row>
    <row r="668" spans="1:13" customFormat="1" ht="24">
      <c r="A668" s="11">
        <f t="shared" si="21"/>
        <v>655</v>
      </c>
      <c r="B668" s="12" t="s">
        <v>59</v>
      </c>
      <c r="C668" s="12" t="s">
        <v>155</v>
      </c>
      <c r="D668" s="29" t="s">
        <v>1481</v>
      </c>
      <c r="E668" s="14" t="s">
        <v>1482</v>
      </c>
      <c r="F668" s="20" t="s">
        <v>321</v>
      </c>
      <c r="G668" s="15">
        <v>4</v>
      </c>
      <c r="H668" s="16">
        <v>57735.96</v>
      </c>
      <c r="I668" s="17">
        <f t="shared" si="20"/>
        <v>25823.56</v>
      </c>
      <c r="J668" s="17"/>
      <c r="K668" s="18">
        <v>25823.56</v>
      </c>
      <c r="L668" s="19">
        <v>0</v>
      </c>
      <c r="M668" s="17"/>
    </row>
    <row r="669" spans="1:13" customFormat="1" ht="24">
      <c r="A669" s="11">
        <f t="shared" si="21"/>
        <v>656</v>
      </c>
      <c r="B669" s="12" t="s">
        <v>59</v>
      </c>
      <c r="C669" s="12" t="s">
        <v>74</v>
      </c>
      <c r="D669" s="29" t="s">
        <v>1483</v>
      </c>
      <c r="E669" s="14" t="s">
        <v>1484</v>
      </c>
      <c r="F669" s="20" t="s">
        <v>321</v>
      </c>
      <c r="G669" s="15">
        <v>4</v>
      </c>
      <c r="H669" s="16">
        <v>39239.35</v>
      </c>
      <c r="I669" s="17">
        <f t="shared" si="20"/>
        <v>21180</v>
      </c>
      <c r="J669" s="17"/>
      <c r="K669" s="18">
        <v>21180</v>
      </c>
      <c r="L669" s="19">
        <v>0</v>
      </c>
      <c r="M669" s="17"/>
    </row>
    <row r="670" spans="1:13" customFormat="1" ht="24">
      <c r="A670" s="11">
        <f t="shared" si="21"/>
        <v>657</v>
      </c>
      <c r="B670" s="12" t="s">
        <v>59</v>
      </c>
      <c r="C670" s="12" t="s">
        <v>74</v>
      </c>
      <c r="D670" s="29" t="s">
        <v>1485</v>
      </c>
      <c r="E670" s="14" t="s">
        <v>1486</v>
      </c>
      <c r="F670" s="20" t="s">
        <v>321</v>
      </c>
      <c r="G670" s="15">
        <v>4</v>
      </c>
      <c r="H670" s="16">
        <v>39255.33</v>
      </c>
      <c r="I670" s="17">
        <f t="shared" si="20"/>
        <v>24955</v>
      </c>
      <c r="J670" s="17"/>
      <c r="K670" s="18">
        <v>24955</v>
      </c>
      <c r="L670" s="19">
        <v>0</v>
      </c>
      <c r="M670" s="17"/>
    </row>
    <row r="671" spans="1:13" customFormat="1" ht="24">
      <c r="A671" s="11">
        <f t="shared" si="21"/>
        <v>658</v>
      </c>
      <c r="B671" s="12" t="s">
        <v>59</v>
      </c>
      <c r="C671" s="12" t="s">
        <v>76</v>
      </c>
      <c r="D671" s="29" t="s">
        <v>1487</v>
      </c>
      <c r="E671" s="14" t="s">
        <v>1488</v>
      </c>
      <c r="F671" s="20" t="s">
        <v>321</v>
      </c>
      <c r="G671" s="15">
        <v>4</v>
      </c>
      <c r="H671" s="16">
        <v>42275.64</v>
      </c>
      <c r="I671" s="17">
        <f t="shared" si="20"/>
        <v>29373.56</v>
      </c>
      <c r="J671" s="17"/>
      <c r="K671" s="18">
        <v>29373.56</v>
      </c>
      <c r="L671" s="19">
        <v>0</v>
      </c>
      <c r="M671" s="17"/>
    </row>
    <row r="672" spans="1:13" customFormat="1" ht="24">
      <c r="A672" s="11">
        <f t="shared" si="21"/>
        <v>659</v>
      </c>
      <c r="B672" s="12" t="s">
        <v>59</v>
      </c>
      <c r="C672" s="12" t="s">
        <v>70</v>
      </c>
      <c r="D672" s="29" t="s">
        <v>378</v>
      </c>
      <c r="E672" s="14" t="s">
        <v>379</v>
      </c>
      <c r="F672" s="15" t="s">
        <v>320</v>
      </c>
      <c r="G672" s="15">
        <v>4</v>
      </c>
      <c r="H672" s="16">
        <v>87903.56</v>
      </c>
      <c r="I672" s="17">
        <f t="shared" si="20"/>
        <v>20955</v>
      </c>
      <c r="J672" s="17"/>
      <c r="K672" s="18">
        <v>20955</v>
      </c>
      <c r="L672" s="19">
        <v>0</v>
      </c>
      <c r="M672" s="17"/>
    </row>
    <row r="673" spans="1:13" customFormat="1" ht="24">
      <c r="A673" s="11">
        <f t="shared" si="21"/>
        <v>660</v>
      </c>
      <c r="B673" s="12" t="s">
        <v>59</v>
      </c>
      <c r="C673" s="12" t="s">
        <v>163</v>
      </c>
      <c r="D673" s="29" t="s">
        <v>1489</v>
      </c>
      <c r="E673" s="14" t="s">
        <v>1490</v>
      </c>
      <c r="F673" s="20" t="s">
        <v>321</v>
      </c>
      <c r="G673" s="15">
        <v>4</v>
      </c>
      <c r="H673" s="16">
        <v>33518.129999999997</v>
      </c>
      <c r="I673" s="17">
        <f t="shared" si="20"/>
        <v>25373.56</v>
      </c>
      <c r="J673" s="17"/>
      <c r="K673" s="18">
        <v>25373.56</v>
      </c>
      <c r="L673" s="19">
        <v>0</v>
      </c>
      <c r="M673" s="17"/>
    </row>
    <row r="674" spans="1:13" customFormat="1" ht="24">
      <c r="A674" s="11">
        <f t="shared" si="21"/>
        <v>661</v>
      </c>
      <c r="B674" s="23" t="s">
        <v>59</v>
      </c>
      <c r="C674" s="12" t="s">
        <v>62</v>
      </c>
      <c r="D674" s="29" t="s">
        <v>380</v>
      </c>
      <c r="E674" s="14" t="s">
        <v>381</v>
      </c>
      <c r="F674" s="15" t="s">
        <v>320</v>
      </c>
      <c r="G674" s="15">
        <v>4</v>
      </c>
      <c r="H674" s="16">
        <v>31177.59</v>
      </c>
      <c r="I674" s="17">
        <f t="shared" si="20"/>
        <v>25576.3</v>
      </c>
      <c r="J674" s="17"/>
      <c r="K674" s="18">
        <v>25576.3</v>
      </c>
      <c r="L674" s="19">
        <v>0</v>
      </c>
      <c r="M674" s="17"/>
    </row>
    <row r="675" spans="1:13" customFormat="1" ht="24">
      <c r="A675" s="11">
        <f t="shared" si="21"/>
        <v>662</v>
      </c>
      <c r="B675" s="23" t="s">
        <v>59</v>
      </c>
      <c r="C675" s="12" t="s">
        <v>286</v>
      </c>
      <c r="D675" s="29" t="s">
        <v>1491</v>
      </c>
      <c r="E675" s="14" t="s">
        <v>384</v>
      </c>
      <c r="F675" s="15" t="s">
        <v>320</v>
      </c>
      <c r="G675" s="15">
        <v>4</v>
      </c>
      <c r="H675" s="16">
        <v>32167.57</v>
      </c>
      <c r="I675" s="17">
        <f t="shared" si="20"/>
        <v>20955</v>
      </c>
      <c r="J675" s="17"/>
      <c r="K675" s="18">
        <v>20955</v>
      </c>
      <c r="L675" s="19">
        <v>0</v>
      </c>
      <c r="M675" s="17"/>
    </row>
    <row r="676" spans="1:13" customFormat="1" ht="24">
      <c r="A676" s="11">
        <f t="shared" si="21"/>
        <v>663</v>
      </c>
      <c r="B676" s="23" t="s">
        <v>59</v>
      </c>
      <c r="C676" s="12" t="s">
        <v>423</v>
      </c>
      <c r="D676" s="29" t="s">
        <v>465</v>
      </c>
      <c r="E676" s="14" t="s">
        <v>466</v>
      </c>
      <c r="F676" s="15" t="s">
        <v>320</v>
      </c>
      <c r="G676" s="15">
        <v>4</v>
      </c>
      <c r="H676" s="16">
        <v>38296.18</v>
      </c>
      <c r="I676" s="17">
        <f t="shared" si="20"/>
        <v>22126.2</v>
      </c>
      <c r="J676" s="17"/>
      <c r="K676" s="18">
        <v>22126.2</v>
      </c>
      <c r="L676" s="19">
        <v>0</v>
      </c>
      <c r="M676" s="17"/>
    </row>
    <row r="677" spans="1:13" customFormat="1" ht="24">
      <c r="A677" s="11">
        <f t="shared" si="21"/>
        <v>664</v>
      </c>
      <c r="B677" s="23" t="s">
        <v>59</v>
      </c>
      <c r="C677" s="12" t="s">
        <v>223</v>
      </c>
      <c r="D677" s="29" t="s">
        <v>385</v>
      </c>
      <c r="E677" s="14" t="s">
        <v>386</v>
      </c>
      <c r="F677" s="15" t="s">
        <v>320</v>
      </c>
      <c r="G677" s="15">
        <v>4</v>
      </c>
      <c r="H677" s="16">
        <v>14212.87</v>
      </c>
      <c r="I677" s="17">
        <f t="shared" si="20"/>
        <v>14212.87</v>
      </c>
      <c r="J677" s="17"/>
      <c r="K677" s="18">
        <v>14212.87</v>
      </c>
      <c r="L677" s="19">
        <v>0</v>
      </c>
      <c r="M677" s="17"/>
    </row>
    <row r="678" spans="1:13" customFormat="1" ht="24">
      <c r="A678" s="11">
        <f t="shared" si="21"/>
        <v>665</v>
      </c>
      <c r="B678" s="23" t="s">
        <v>59</v>
      </c>
      <c r="C678" s="12" t="s">
        <v>164</v>
      </c>
      <c r="D678" s="29" t="s">
        <v>467</v>
      </c>
      <c r="E678" s="14" t="s">
        <v>468</v>
      </c>
      <c r="F678" s="35" t="s">
        <v>320</v>
      </c>
      <c r="G678" s="15">
        <v>4</v>
      </c>
      <c r="H678" s="16">
        <v>34015.08</v>
      </c>
      <c r="I678" s="17">
        <f t="shared" si="20"/>
        <v>21157.74</v>
      </c>
      <c r="J678" s="17"/>
      <c r="K678" s="18">
        <v>21157.74</v>
      </c>
      <c r="L678" s="19">
        <v>0</v>
      </c>
      <c r="M678" s="17"/>
    </row>
    <row r="679" spans="1:13" customFormat="1" ht="24">
      <c r="A679" s="11">
        <f t="shared" si="21"/>
        <v>666</v>
      </c>
      <c r="B679" s="12" t="s">
        <v>11</v>
      </c>
      <c r="C679" s="12" t="s">
        <v>66</v>
      </c>
      <c r="D679" s="29" t="s">
        <v>510</v>
      </c>
      <c r="E679" s="14" t="s">
        <v>511</v>
      </c>
      <c r="F679" s="15" t="s">
        <v>321</v>
      </c>
      <c r="G679" s="15">
        <v>4</v>
      </c>
      <c r="H679" s="16">
        <v>23482.74</v>
      </c>
      <c r="I679" s="17">
        <f t="shared" si="20"/>
        <v>23482.74</v>
      </c>
      <c r="J679" s="17"/>
      <c r="K679" s="18">
        <v>23482.74</v>
      </c>
      <c r="L679" s="19">
        <v>0</v>
      </c>
      <c r="M679" s="17"/>
    </row>
    <row r="680" spans="1:13" customFormat="1" ht="24">
      <c r="A680" s="11">
        <f t="shared" si="21"/>
        <v>667</v>
      </c>
      <c r="B680" s="12" t="s">
        <v>11</v>
      </c>
      <c r="C680" s="12" t="s">
        <v>66</v>
      </c>
      <c r="D680" s="29" t="s">
        <v>512</v>
      </c>
      <c r="E680" s="14" t="s">
        <v>513</v>
      </c>
      <c r="F680" s="15" t="s">
        <v>320</v>
      </c>
      <c r="G680" s="15">
        <v>4</v>
      </c>
      <c r="H680" s="16">
        <v>14384.96</v>
      </c>
      <c r="I680" s="17">
        <f t="shared" si="20"/>
        <v>14384.96</v>
      </c>
      <c r="J680" s="17"/>
      <c r="K680" s="18">
        <v>14384.96</v>
      </c>
      <c r="L680" s="19">
        <v>0</v>
      </c>
      <c r="M680" s="17"/>
    </row>
    <row r="681" spans="1:13" customFormat="1" ht="24">
      <c r="A681" s="11">
        <f t="shared" si="21"/>
        <v>668</v>
      </c>
      <c r="B681" s="12" t="s">
        <v>11</v>
      </c>
      <c r="C681" s="12" t="s">
        <v>66</v>
      </c>
      <c r="D681" s="29" t="s">
        <v>1492</v>
      </c>
      <c r="E681" s="14" t="s">
        <v>1493</v>
      </c>
      <c r="F681" s="20" t="s">
        <v>326</v>
      </c>
      <c r="G681" s="15">
        <v>4</v>
      </c>
      <c r="H681" s="16">
        <v>71276.5</v>
      </c>
      <c r="I681" s="17">
        <f t="shared" si="20"/>
        <v>24955</v>
      </c>
      <c r="J681" s="17"/>
      <c r="K681" s="18">
        <v>24955</v>
      </c>
      <c r="L681" s="19">
        <v>0</v>
      </c>
      <c r="M681" s="17"/>
    </row>
    <row r="682" spans="1:13" customFormat="1" ht="36">
      <c r="A682" s="11">
        <f t="shared" si="21"/>
        <v>669</v>
      </c>
      <c r="B682" s="12" t="s">
        <v>11</v>
      </c>
      <c r="C682" s="12" t="s">
        <v>63</v>
      </c>
      <c r="D682" s="26" t="s">
        <v>2497</v>
      </c>
      <c r="E682" s="14" t="s">
        <v>1494</v>
      </c>
      <c r="F682" s="15" t="s">
        <v>325</v>
      </c>
      <c r="G682" s="15" t="s">
        <v>322</v>
      </c>
      <c r="H682" s="16">
        <v>402077.84</v>
      </c>
      <c r="I682" s="17">
        <f t="shared" si="20"/>
        <v>339807.21</v>
      </c>
      <c r="J682" s="17"/>
      <c r="K682" s="18">
        <v>21270</v>
      </c>
      <c r="L682" s="19">
        <v>318537.21000000002</v>
      </c>
      <c r="M682" s="17"/>
    </row>
    <row r="683" spans="1:13" customFormat="1" ht="24">
      <c r="A683" s="11">
        <f t="shared" si="21"/>
        <v>670</v>
      </c>
      <c r="B683" s="12" t="s">
        <v>59</v>
      </c>
      <c r="C683" s="12" t="s">
        <v>164</v>
      </c>
      <c r="D683" s="29" t="s">
        <v>1495</v>
      </c>
      <c r="E683" s="14" t="s">
        <v>388</v>
      </c>
      <c r="F683" s="15" t="s">
        <v>320</v>
      </c>
      <c r="G683" s="15">
        <v>4</v>
      </c>
      <c r="H683" s="16">
        <v>35621.96</v>
      </c>
      <c r="I683" s="17">
        <f t="shared" si="20"/>
        <v>21157.74</v>
      </c>
      <c r="J683" s="17"/>
      <c r="K683" s="18">
        <v>21157.74</v>
      </c>
      <c r="L683" s="19">
        <v>0</v>
      </c>
      <c r="M683" s="17"/>
    </row>
    <row r="684" spans="1:13" customFormat="1" ht="24">
      <c r="A684" s="11">
        <f t="shared" si="21"/>
        <v>671</v>
      </c>
      <c r="B684" s="12" t="s">
        <v>59</v>
      </c>
      <c r="C684" s="12" t="s">
        <v>69</v>
      </c>
      <c r="D684" s="29" t="s">
        <v>1496</v>
      </c>
      <c r="E684" s="14" t="s">
        <v>523</v>
      </c>
      <c r="F684" s="15" t="s">
        <v>320</v>
      </c>
      <c r="G684" s="15">
        <v>4</v>
      </c>
      <c r="H684" s="16">
        <v>18387.71</v>
      </c>
      <c r="I684" s="17">
        <f t="shared" si="20"/>
        <v>18387.71</v>
      </c>
      <c r="J684" s="17"/>
      <c r="K684" s="18">
        <v>18387.71</v>
      </c>
      <c r="L684" s="19">
        <v>0</v>
      </c>
      <c r="M684" s="17"/>
    </row>
    <row r="685" spans="1:13" customFormat="1" ht="24">
      <c r="A685" s="11">
        <f t="shared" si="21"/>
        <v>672</v>
      </c>
      <c r="B685" s="23" t="s">
        <v>59</v>
      </c>
      <c r="C685" s="12" t="s">
        <v>145</v>
      </c>
      <c r="D685" s="29" t="s">
        <v>1497</v>
      </c>
      <c r="E685" s="14" t="s">
        <v>1498</v>
      </c>
      <c r="F685" s="20" t="s">
        <v>321</v>
      </c>
      <c r="G685" s="15">
        <v>4</v>
      </c>
      <c r="H685" s="16">
        <v>51206.239999999998</v>
      </c>
      <c r="I685" s="17">
        <f t="shared" si="20"/>
        <v>20180.310000000001</v>
      </c>
      <c r="J685" s="17"/>
      <c r="K685" s="18">
        <v>20180.310000000001</v>
      </c>
      <c r="L685" s="19">
        <v>0</v>
      </c>
      <c r="M685" s="17"/>
    </row>
    <row r="686" spans="1:13" customFormat="1" ht="24">
      <c r="A686" s="11">
        <f t="shared" si="21"/>
        <v>673</v>
      </c>
      <c r="B686" s="12" t="s">
        <v>59</v>
      </c>
      <c r="C686" s="12" t="s">
        <v>74</v>
      </c>
      <c r="D686" s="29" t="s">
        <v>1499</v>
      </c>
      <c r="E686" s="14" t="s">
        <v>1500</v>
      </c>
      <c r="F686" s="20" t="s">
        <v>321</v>
      </c>
      <c r="G686" s="15">
        <v>4</v>
      </c>
      <c r="H686" s="16">
        <v>38677.82</v>
      </c>
      <c r="I686" s="17">
        <f t="shared" si="20"/>
        <v>29598.560000000001</v>
      </c>
      <c r="J686" s="17"/>
      <c r="K686" s="18">
        <v>29598.560000000001</v>
      </c>
      <c r="L686" s="19">
        <v>0</v>
      </c>
      <c r="M686" s="17"/>
    </row>
    <row r="687" spans="1:13" customFormat="1" ht="24">
      <c r="A687" s="11">
        <f t="shared" si="21"/>
        <v>674</v>
      </c>
      <c r="B687" s="23" t="s">
        <v>59</v>
      </c>
      <c r="C687" s="12" t="s">
        <v>74</v>
      </c>
      <c r="D687" s="29" t="s">
        <v>1501</v>
      </c>
      <c r="E687" s="14" t="s">
        <v>390</v>
      </c>
      <c r="F687" s="15" t="s">
        <v>320</v>
      </c>
      <c r="G687" s="15">
        <v>4</v>
      </c>
      <c r="H687" s="16">
        <v>12428.65</v>
      </c>
      <c r="I687" s="17">
        <f t="shared" si="20"/>
        <v>12428.65</v>
      </c>
      <c r="J687" s="17"/>
      <c r="K687" s="18">
        <v>12428.65</v>
      </c>
      <c r="L687" s="19">
        <v>0</v>
      </c>
      <c r="M687" s="17"/>
    </row>
    <row r="688" spans="1:13" customFormat="1" ht="24">
      <c r="A688" s="11">
        <f t="shared" si="21"/>
        <v>675</v>
      </c>
      <c r="B688" s="12" t="s">
        <v>59</v>
      </c>
      <c r="C688" s="12" t="s">
        <v>74</v>
      </c>
      <c r="D688" s="29" t="s">
        <v>1502</v>
      </c>
      <c r="E688" s="14" t="s">
        <v>1503</v>
      </c>
      <c r="F688" s="15" t="s">
        <v>325</v>
      </c>
      <c r="G688" s="15">
        <v>4</v>
      </c>
      <c r="H688" s="16">
        <v>78347.59</v>
      </c>
      <c r="I688" s="17">
        <f t="shared" si="20"/>
        <v>21405</v>
      </c>
      <c r="J688" s="17"/>
      <c r="K688" s="18">
        <v>21405</v>
      </c>
      <c r="L688" s="19">
        <v>0</v>
      </c>
      <c r="M688" s="17"/>
    </row>
    <row r="689" spans="1:13" customFormat="1" ht="24">
      <c r="A689" s="11">
        <f t="shared" si="21"/>
        <v>676</v>
      </c>
      <c r="B689" s="23" t="s">
        <v>59</v>
      </c>
      <c r="C689" s="12" t="s">
        <v>74</v>
      </c>
      <c r="D689" s="29" t="s">
        <v>1504</v>
      </c>
      <c r="E689" s="14" t="s">
        <v>1505</v>
      </c>
      <c r="F689" s="15" t="s">
        <v>325</v>
      </c>
      <c r="G689" s="15">
        <v>4</v>
      </c>
      <c r="H689" s="16">
        <v>39467.49</v>
      </c>
      <c r="I689" s="17">
        <f t="shared" si="20"/>
        <v>21955</v>
      </c>
      <c r="J689" s="17"/>
      <c r="K689" s="18">
        <v>21955</v>
      </c>
      <c r="L689" s="19">
        <v>0</v>
      </c>
      <c r="M689" s="17"/>
    </row>
    <row r="690" spans="1:13" customFormat="1" ht="24">
      <c r="A690" s="11">
        <f t="shared" si="21"/>
        <v>677</v>
      </c>
      <c r="B690" s="23" t="s">
        <v>59</v>
      </c>
      <c r="C690" s="12" t="s">
        <v>76</v>
      </c>
      <c r="D690" s="29" t="s">
        <v>1506</v>
      </c>
      <c r="E690" s="14" t="s">
        <v>469</v>
      </c>
      <c r="F690" s="15" t="s">
        <v>320</v>
      </c>
      <c r="G690" s="15">
        <v>4</v>
      </c>
      <c r="H690" s="16">
        <v>28604.19</v>
      </c>
      <c r="I690" s="17">
        <f t="shared" si="20"/>
        <v>25576.3</v>
      </c>
      <c r="J690" s="17"/>
      <c r="K690" s="18">
        <v>25576.3</v>
      </c>
      <c r="L690" s="19">
        <v>0</v>
      </c>
      <c r="M690" s="17"/>
    </row>
    <row r="691" spans="1:13" customFormat="1" ht="24">
      <c r="A691" s="11">
        <f t="shared" si="21"/>
        <v>678</v>
      </c>
      <c r="B691" s="12" t="s">
        <v>59</v>
      </c>
      <c r="C691" s="12" t="s">
        <v>262</v>
      </c>
      <c r="D691" s="29" t="s">
        <v>1507</v>
      </c>
      <c r="E691" s="14" t="s">
        <v>1508</v>
      </c>
      <c r="F691" s="15" t="s">
        <v>326</v>
      </c>
      <c r="G691" s="15">
        <v>4</v>
      </c>
      <c r="H691" s="16">
        <v>53008.82</v>
      </c>
      <c r="I691" s="17">
        <f t="shared" si="20"/>
        <v>21955</v>
      </c>
      <c r="J691" s="17"/>
      <c r="K691" s="18">
        <v>21955</v>
      </c>
      <c r="L691" s="19">
        <v>0</v>
      </c>
      <c r="M691" s="17"/>
    </row>
    <row r="692" spans="1:13" customFormat="1" ht="24">
      <c r="A692" s="11">
        <f t="shared" si="21"/>
        <v>679</v>
      </c>
      <c r="B692" s="23" t="s">
        <v>23</v>
      </c>
      <c r="C692" s="12" t="s">
        <v>271</v>
      </c>
      <c r="D692" s="29" t="s">
        <v>1509</v>
      </c>
      <c r="E692" s="14" t="s">
        <v>1510</v>
      </c>
      <c r="F692" s="15" t="s">
        <v>325</v>
      </c>
      <c r="G692" s="15">
        <v>4</v>
      </c>
      <c r="H692" s="16">
        <v>22662.11</v>
      </c>
      <c r="I692" s="17">
        <f t="shared" si="20"/>
        <v>21955</v>
      </c>
      <c r="J692" s="17"/>
      <c r="K692" s="18">
        <v>21955</v>
      </c>
      <c r="L692" s="19">
        <v>0</v>
      </c>
      <c r="M692" s="17"/>
    </row>
    <row r="693" spans="1:13" customFormat="1" ht="24">
      <c r="A693" s="11">
        <f t="shared" si="21"/>
        <v>680</v>
      </c>
      <c r="B693" s="23" t="s">
        <v>59</v>
      </c>
      <c r="C693" s="12" t="s">
        <v>60</v>
      </c>
      <c r="D693" s="29" t="s">
        <v>1511</v>
      </c>
      <c r="E693" s="14" t="s">
        <v>1512</v>
      </c>
      <c r="F693" s="15" t="s">
        <v>325</v>
      </c>
      <c r="G693" s="15">
        <v>4</v>
      </c>
      <c r="H693" s="16">
        <v>38633.339999999997</v>
      </c>
      <c r="I693" s="17">
        <f t="shared" si="20"/>
        <v>16680.310000000001</v>
      </c>
      <c r="J693" s="17"/>
      <c r="K693" s="18">
        <v>16680.310000000001</v>
      </c>
      <c r="L693" s="19">
        <v>0</v>
      </c>
      <c r="M693" s="17"/>
    </row>
    <row r="694" spans="1:13" customFormat="1" ht="24">
      <c r="A694" s="11">
        <f t="shared" si="21"/>
        <v>681</v>
      </c>
      <c r="B694" s="23" t="s">
        <v>33</v>
      </c>
      <c r="C694" s="12" t="s">
        <v>214</v>
      </c>
      <c r="D694" s="29" t="s">
        <v>1513</v>
      </c>
      <c r="E694" s="14" t="s">
        <v>1514</v>
      </c>
      <c r="F694" s="15" t="s">
        <v>325</v>
      </c>
      <c r="G694" s="15">
        <v>4</v>
      </c>
      <c r="H694" s="16">
        <v>27456.46</v>
      </c>
      <c r="I694" s="17">
        <f t="shared" si="20"/>
        <v>26373.56</v>
      </c>
      <c r="J694" s="17"/>
      <c r="K694" s="18">
        <v>26373.56</v>
      </c>
      <c r="L694" s="19">
        <v>0</v>
      </c>
      <c r="M694" s="17"/>
    </row>
    <row r="695" spans="1:13" customFormat="1" ht="36">
      <c r="A695" s="11">
        <f t="shared" si="21"/>
        <v>682</v>
      </c>
      <c r="B695" s="12" t="s">
        <v>11</v>
      </c>
      <c r="C695" s="12" t="s">
        <v>53</v>
      </c>
      <c r="D695" s="26" t="s">
        <v>2498</v>
      </c>
      <c r="E695" s="14" t="s">
        <v>1515</v>
      </c>
      <c r="F695" s="15" t="s">
        <v>320</v>
      </c>
      <c r="G695" s="15" t="s">
        <v>322</v>
      </c>
      <c r="H695" s="16">
        <v>740769.75</v>
      </c>
      <c r="I695" s="17">
        <f t="shared" si="20"/>
        <v>732292.88</v>
      </c>
      <c r="J695" s="17"/>
      <c r="K695" s="18">
        <v>25576.3</v>
      </c>
      <c r="L695" s="19">
        <v>706716.58</v>
      </c>
      <c r="M695" s="17"/>
    </row>
    <row r="696" spans="1:13" customFormat="1" ht="24">
      <c r="A696" s="11">
        <f t="shared" si="21"/>
        <v>683</v>
      </c>
      <c r="B696" s="12" t="s">
        <v>11</v>
      </c>
      <c r="C696" s="12" t="s">
        <v>194</v>
      </c>
      <c r="D696" s="29" t="s">
        <v>1516</v>
      </c>
      <c r="E696" s="14" t="s">
        <v>1517</v>
      </c>
      <c r="F696" s="20" t="s">
        <v>326</v>
      </c>
      <c r="G696" s="15">
        <v>4</v>
      </c>
      <c r="H696" s="16">
        <v>47322.85</v>
      </c>
      <c r="I696" s="17">
        <f t="shared" si="20"/>
        <v>21405</v>
      </c>
      <c r="J696" s="17"/>
      <c r="K696" s="18">
        <v>21405</v>
      </c>
      <c r="L696" s="19">
        <v>0</v>
      </c>
      <c r="M696" s="17"/>
    </row>
    <row r="697" spans="1:13" customFormat="1" ht="24">
      <c r="A697" s="11">
        <f t="shared" si="21"/>
        <v>684</v>
      </c>
      <c r="B697" s="23" t="s">
        <v>143</v>
      </c>
      <c r="C697" s="12" t="s">
        <v>144</v>
      </c>
      <c r="D697" s="29" t="s">
        <v>1518</v>
      </c>
      <c r="E697" s="14" t="s">
        <v>1519</v>
      </c>
      <c r="F697" s="15" t="s">
        <v>326</v>
      </c>
      <c r="G697" s="15">
        <v>4</v>
      </c>
      <c r="H697" s="16">
        <v>34560.089999999997</v>
      </c>
      <c r="I697" s="17">
        <f t="shared" si="20"/>
        <v>25823.56</v>
      </c>
      <c r="J697" s="17"/>
      <c r="K697" s="18">
        <v>25823.56</v>
      </c>
      <c r="L697" s="19">
        <v>0</v>
      </c>
      <c r="M697" s="17"/>
    </row>
    <row r="698" spans="1:13" customFormat="1" ht="36">
      <c r="A698" s="11">
        <f t="shared" si="21"/>
        <v>685</v>
      </c>
      <c r="B698" s="23" t="s">
        <v>44</v>
      </c>
      <c r="C698" s="12" t="s">
        <v>93</v>
      </c>
      <c r="D698" s="26" t="s">
        <v>2499</v>
      </c>
      <c r="E698" s="14" t="s">
        <v>1520</v>
      </c>
      <c r="F698" s="15" t="s">
        <v>325</v>
      </c>
      <c r="G698" s="15" t="s">
        <v>322</v>
      </c>
      <c r="H698" s="16">
        <v>205493.41</v>
      </c>
      <c r="I698" s="17">
        <f t="shared" si="20"/>
        <v>205493.41</v>
      </c>
      <c r="J698" s="17"/>
      <c r="K698" s="18">
        <v>18040.12</v>
      </c>
      <c r="L698" s="19">
        <v>187453.29</v>
      </c>
      <c r="M698" s="17"/>
    </row>
    <row r="699" spans="1:13" customFormat="1" ht="36">
      <c r="A699" s="11">
        <f t="shared" si="21"/>
        <v>686</v>
      </c>
      <c r="B699" s="23" t="s">
        <v>59</v>
      </c>
      <c r="C699" s="12" t="s">
        <v>222</v>
      </c>
      <c r="D699" s="26" t="s">
        <v>2500</v>
      </c>
      <c r="E699" s="14" t="s">
        <v>1521</v>
      </c>
      <c r="F699" s="15" t="s">
        <v>325</v>
      </c>
      <c r="G699" s="15" t="s">
        <v>322</v>
      </c>
      <c r="H699" s="16">
        <v>527877.54</v>
      </c>
      <c r="I699" s="17">
        <f t="shared" si="20"/>
        <v>498721.55</v>
      </c>
      <c r="J699" s="17"/>
      <c r="K699" s="18">
        <v>26123.56</v>
      </c>
      <c r="L699" s="19">
        <v>472597.99</v>
      </c>
      <c r="M699" s="17"/>
    </row>
    <row r="700" spans="1:13" customFormat="1" ht="24">
      <c r="A700" s="11">
        <f t="shared" si="21"/>
        <v>687</v>
      </c>
      <c r="B700" s="12" t="s">
        <v>59</v>
      </c>
      <c r="C700" s="12" t="s">
        <v>60</v>
      </c>
      <c r="D700" s="29" t="s">
        <v>1522</v>
      </c>
      <c r="E700" s="14" t="s">
        <v>1523</v>
      </c>
      <c r="F700" s="20" t="s">
        <v>321</v>
      </c>
      <c r="G700" s="15">
        <v>4</v>
      </c>
      <c r="H700" s="16">
        <v>36446.53</v>
      </c>
      <c r="I700" s="17">
        <f t="shared" si="20"/>
        <v>20955</v>
      </c>
      <c r="J700" s="17"/>
      <c r="K700" s="18">
        <v>20955</v>
      </c>
      <c r="L700" s="19">
        <v>0</v>
      </c>
      <c r="M700" s="17"/>
    </row>
    <row r="701" spans="1:13" customFormat="1" ht="24">
      <c r="A701" s="11">
        <f t="shared" si="21"/>
        <v>688</v>
      </c>
      <c r="B701" s="23" t="s">
        <v>59</v>
      </c>
      <c r="C701" s="12" t="s">
        <v>164</v>
      </c>
      <c r="D701" s="29" t="s">
        <v>1524</v>
      </c>
      <c r="E701" s="14" t="s">
        <v>1525</v>
      </c>
      <c r="F701" s="20" t="s">
        <v>321</v>
      </c>
      <c r="G701" s="15">
        <v>4</v>
      </c>
      <c r="H701" s="16">
        <v>62772.59</v>
      </c>
      <c r="I701" s="17">
        <f t="shared" si="20"/>
        <v>29873.56</v>
      </c>
      <c r="J701" s="17"/>
      <c r="K701" s="18">
        <v>29873.56</v>
      </c>
      <c r="L701" s="19">
        <v>0</v>
      </c>
      <c r="M701" s="17"/>
    </row>
    <row r="702" spans="1:13" customFormat="1" ht="24">
      <c r="A702" s="11">
        <f t="shared" si="21"/>
        <v>689</v>
      </c>
      <c r="B702" s="12" t="s">
        <v>59</v>
      </c>
      <c r="C702" s="12" t="s">
        <v>163</v>
      </c>
      <c r="D702" s="29" t="s">
        <v>398</v>
      </c>
      <c r="E702" s="14" t="s">
        <v>399</v>
      </c>
      <c r="F702" s="15" t="s">
        <v>320</v>
      </c>
      <c r="G702" s="15">
        <v>4</v>
      </c>
      <c r="H702" s="16">
        <v>26612.720000000001</v>
      </c>
      <c r="I702" s="17">
        <f t="shared" si="20"/>
        <v>25576.3</v>
      </c>
      <c r="J702" s="17"/>
      <c r="K702" s="18">
        <v>25576.3</v>
      </c>
      <c r="L702" s="19">
        <v>0</v>
      </c>
      <c r="M702" s="17"/>
    </row>
    <row r="703" spans="1:13" customFormat="1" ht="24">
      <c r="A703" s="11">
        <f t="shared" si="21"/>
        <v>690</v>
      </c>
      <c r="B703" s="23" t="s">
        <v>59</v>
      </c>
      <c r="C703" s="12" t="s">
        <v>163</v>
      </c>
      <c r="D703" s="29" t="s">
        <v>532</v>
      </c>
      <c r="E703" s="14" t="s">
        <v>533</v>
      </c>
      <c r="F703" s="15" t="s">
        <v>320</v>
      </c>
      <c r="G703" s="15">
        <v>4</v>
      </c>
      <c r="H703" s="16">
        <v>50239.96</v>
      </c>
      <c r="I703" s="17">
        <f t="shared" si="20"/>
        <v>25576.3</v>
      </c>
      <c r="J703" s="17"/>
      <c r="K703" s="18">
        <v>25576.3</v>
      </c>
      <c r="L703" s="19">
        <v>0</v>
      </c>
      <c r="M703" s="17"/>
    </row>
    <row r="704" spans="1:13" customFormat="1" ht="24">
      <c r="A704" s="11">
        <f t="shared" si="21"/>
        <v>691</v>
      </c>
      <c r="B704" s="12" t="s">
        <v>59</v>
      </c>
      <c r="C704" s="12" t="s">
        <v>71</v>
      </c>
      <c r="D704" s="29" t="s">
        <v>400</v>
      </c>
      <c r="E704" s="14" t="s">
        <v>401</v>
      </c>
      <c r="F704" s="15" t="s">
        <v>320</v>
      </c>
      <c r="G704" s="15">
        <v>4</v>
      </c>
      <c r="H704" s="16">
        <v>26919.200000000001</v>
      </c>
      <c r="I704" s="17">
        <f t="shared" si="20"/>
        <v>21157.74</v>
      </c>
      <c r="J704" s="17"/>
      <c r="K704" s="18">
        <v>21157.74</v>
      </c>
      <c r="L704" s="19">
        <v>0</v>
      </c>
      <c r="M704" s="17"/>
    </row>
    <row r="705" spans="1:13" customFormat="1" ht="24">
      <c r="A705" s="11">
        <f t="shared" si="21"/>
        <v>692</v>
      </c>
      <c r="B705" s="23" t="s">
        <v>59</v>
      </c>
      <c r="C705" s="12" t="s">
        <v>331</v>
      </c>
      <c r="D705" s="29" t="s">
        <v>1526</v>
      </c>
      <c r="E705" s="14" t="s">
        <v>1527</v>
      </c>
      <c r="F705" s="20" t="s">
        <v>321</v>
      </c>
      <c r="G705" s="15">
        <v>4</v>
      </c>
      <c r="H705" s="16">
        <v>41125.58</v>
      </c>
      <c r="I705" s="17">
        <f t="shared" si="20"/>
        <v>20955</v>
      </c>
      <c r="J705" s="17"/>
      <c r="K705" s="18">
        <v>20955</v>
      </c>
      <c r="L705" s="19">
        <v>0</v>
      </c>
      <c r="M705" s="17"/>
    </row>
    <row r="706" spans="1:13" customFormat="1" ht="24">
      <c r="A706" s="11">
        <f t="shared" si="21"/>
        <v>693</v>
      </c>
      <c r="B706" s="23" t="s">
        <v>59</v>
      </c>
      <c r="C706" s="12" t="s">
        <v>74</v>
      </c>
      <c r="D706" s="29" t="s">
        <v>1528</v>
      </c>
      <c r="E706" s="14" t="s">
        <v>405</v>
      </c>
      <c r="F706" s="15" t="s">
        <v>320</v>
      </c>
      <c r="G706" s="15">
        <v>4</v>
      </c>
      <c r="H706" s="16">
        <v>39020.42</v>
      </c>
      <c r="I706" s="17">
        <f t="shared" si="20"/>
        <v>21157.74</v>
      </c>
      <c r="J706" s="17"/>
      <c r="K706" s="18">
        <v>21157.74</v>
      </c>
      <c r="L706" s="19">
        <v>0</v>
      </c>
      <c r="M706" s="17"/>
    </row>
    <row r="707" spans="1:13" customFormat="1" ht="24">
      <c r="A707" s="11">
        <f t="shared" si="21"/>
        <v>694</v>
      </c>
      <c r="B707" s="23" t="s">
        <v>59</v>
      </c>
      <c r="C707" s="12" t="s">
        <v>74</v>
      </c>
      <c r="D707" s="29" t="s">
        <v>406</v>
      </c>
      <c r="E707" s="14" t="s">
        <v>407</v>
      </c>
      <c r="F707" s="15" t="s">
        <v>320</v>
      </c>
      <c r="G707" s="15">
        <v>4</v>
      </c>
      <c r="H707" s="16">
        <v>29720.87</v>
      </c>
      <c r="I707" s="17">
        <f t="shared" si="20"/>
        <v>21157.74</v>
      </c>
      <c r="J707" s="17"/>
      <c r="K707" s="18">
        <v>21157.74</v>
      </c>
      <c r="L707" s="19">
        <v>0</v>
      </c>
      <c r="M707" s="17"/>
    </row>
    <row r="708" spans="1:13" customFormat="1" ht="36">
      <c r="A708" s="11">
        <f t="shared" si="21"/>
        <v>695</v>
      </c>
      <c r="B708" s="23" t="s">
        <v>100</v>
      </c>
      <c r="C708" s="12" t="s">
        <v>290</v>
      </c>
      <c r="D708" s="29" t="s">
        <v>1529</v>
      </c>
      <c r="E708" s="14" t="s">
        <v>1530</v>
      </c>
      <c r="F708" s="20" t="s">
        <v>326</v>
      </c>
      <c r="G708" s="15">
        <v>4</v>
      </c>
      <c r="H708" s="16">
        <v>133697.99</v>
      </c>
      <c r="I708" s="17">
        <f t="shared" si="20"/>
        <v>25405</v>
      </c>
      <c r="J708" s="17"/>
      <c r="K708" s="18">
        <v>25405</v>
      </c>
      <c r="L708" s="19">
        <v>0</v>
      </c>
      <c r="M708" s="17"/>
    </row>
    <row r="709" spans="1:13" customFormat="1" ht="24">
      <c r="A709" s="11">
        <f t="shared" si="21"/>
        <v>696</v>
      </c>
      <c r="B709" s="12" t="s">
        <v>100</v>
      </c>
      <c r="C709" s="12" t="s">
        <v>185</v>
      </c>
      <c r="D709" s="29" t="s">
        <v>1531</v>
      </c>
      <c r="E709" s="14" t="s">
        <v>1532</v>
      </c>
      <c r="F709" s="20" t="s">
        <v>320</v>
      </c>
      <c r="G709" s="15">
        <v>4</v>
      </c>
      <c r="H709" s="16">
        <v>65762.44</v>
      </c>
      <c r="I709" s="17">
        <f t="shared" si="20"/>
        <v>20955</v>
      </c>
      <c r="J709" s="17"/>
      <c r="K709" s="18">
        <v>20955</v>
      </c>
      <c r="L709" s="19">
        <v>0</v>
      </c>
      <c r="M709" s="17"/>
    </row>
    <row r="710" spans="1:13" customFormat="1" ht="24">
      <c r="A710" s="11">
        <f t="shared" si="21"/>
        <v>697</v>
      </c>
      <c r="B710" s="12" t="s">
        <v>100</v>
      </c>
      <c r="C710" s="12" t="s">
        <v>102</v>
      </c>
      <c r="D710" s="29" t="s">
        <v>1533</v>
      </c>
      <c r="E710" s="14" t="s">
        <v>1534</v>
      </c>
      <c r="F710" s="15" t="s">
        <v>326</v>
      </c>
      <c r="G710" s="15">
        <v>4</v>
      </c>
      <c r="H710" s="16">
        <v>74277.460000000006</v>
      </c>
      <c r="I710" s="17">
        <f t="shared" si="20"/>
        <v>16680.310000000001</v>
      </c>
      <c r="J710" s="17"/>
      <c r="K710" s="18">
        <v>16680.310000000001</v>
      </c>
      <c r="L710" s="19">
        <v>0</v>
      </c>
      <c r="M710" s="17"/>
    </row>
    <row r="711" spans="1:13" customFormat="1" ht="24">
      <c r="A711" s="11">
        <f t="shared" si="21"/>
        <v>698</v>
      </c>
      <c r="B711" s="12" t="s">
        <v>12</v>
      </c>
      <c r="C711" s="12" t="s">
        <v>484</v>
      </c>
      <c r="D711" s="29" t="s">
        <v>1535</v>
      </c>
      <c r="E711" s="14" t="s">
        <v>1536</v>
      </c>
      <c r="F711" s="20" t="s">
        <v>321</v>
      </c>
      <c r="G711" s="15">
        <v>4</v>
      </c>
      <c r="H711" s="16">
        <v>92616.44</v>
      </c>
      <c r="I711" s="17">
        <f t="shared" si="20"/>
        <v>25405</v>
      </c>
      <c r="J711" s="17"/>
      <c r="K711" s="18">
        <v>25405</v>
      </c>
      <c r="L711" s="19">
        <v>0</v>
      </c>
      <c r="M711" s="17"/>
    </row>
    <row r="712" spans="1:13" customFormat="1" ht="24">
      <c r="A712" s="11">
        <f t="shared" si="21"/>
        <v>699</v>
      </c>
      <c r="B712" s="12" t="s">
        <v>59</v>
      </c>
      <c r="C712" s="12" t="s">
        <v>60</v>
      </c>
      <c r="D712" s="29" t="s">
        <v>1537</v>
      </c>
      <c r="E712" s="14" t="s">
        <v>1538</v>
      </c>
      <c r="F712" s="15" t="s">
        <v>325</v>
      </c>
      <c r="G712" s="15">
        <v>4</v>
      </c>
      <c r="H712" s="16">
        <v>34976.79</v>
      </c>
      <c r="I712" s="17">
        <f t="shared" si="20"/>
        <v>21405</v>
      </c>
      <c r="J712" s="17"/>
      <c r="K712" s="18">
        <v>21405</v>
      </c>
      <c r="L712" s="19">
        <v>0</v>
      </c>
      <c r="M712" s="17"/>
    </row>
    <row r="713" spans="1:13" customFormat="1" ht="36">
      <c r="A713" s="11">
        <f t="shared" si="21"/>
        <v>700</v>
      </c>
      <c r="B713" s="12" t="s">
        <v>12</v>
      </c>
      <c r="C713" s="12" t="s">
        <v>170</v>
      </c>
      <c r="D713" s="29" t="s">
        <v>1539</v>
      </c>
      <c r="E713" s="14" t="s">
        <v>1540</v>
      </c>
      <c r="F713" s="20" t="s">
        <v>321</v>
      </c>
      <c r="G713" s="15">
        <v>4</v>
      </c>
      <c r="H713" s="16">
        <v>23109.67</v>
      </c>
      <c r="I713" s="17">
        <f t="shared" si="20"/>
        <v>20955</v>
      </c>
      <c r="J713" s="17"/>
      <c r="K713" s="18">
        <v>20955</v>
      </c>
      <c r="L713" s="19">
        <v>0</v>
      </c>
      <c r="M713" s="17"/>
    </row>
    <row r="714" spans="1:13" customFormat="1" ht="36">
      <c r="A714" s="11">
        <f t="shared" si="21"/>
        <v>701</v>
      </c>
      <c r="B714" s="23" t="s">
        <v>52</v>
      </c>
      <c r="C714" s="12" t="s">
        <v>120</v>
      </c>
      <c r="D714" s="26" t="s">
        <v>2501</v>
      </c>
      <c r="E714" s="14" t="s">
        <v>1541</v>
      </c>
      <c r="F714" s="15" t="s">
        <v>320</v>
      </c>
      <c r="G714" s="15" t="s">
        <v>322</v>
      </c>
      <c r="H714" s="16">
        <v>534605.46</v>
      </c>
      <c r="I714" s="17">
        <f t="shared" si="20"/>
        <v>490549.61</v>
      </c>
      <c r="J714" s="17"/>
      <c r="K714" s="18">
        <v>21157.74</v>
      </c>
      <c r="L714" s="19">
        <v>469391.87</v>
      </c>
      <c r="M714" s="17"/>
    </row>
    <row r="715" spans="1:13" customFormat="1" ht="36">
      <c r="A715" s="11">
        <f t="shared" si="21"/>
        <v>702</v>
      </c>
      <c r="B715" s="23" t="s">
        <v>52</v>
      </c>
      <c r="C715" s="12" t="s">
        <v>114</v>
      </c>
      <c r="D715" s="29" t="s">
        <v>1542</v>
      </c>
      <c r="E715" s="14" t="s">
        <v>446</v>
      </c>
      <c r="F715" s="15" t="s">
        <v>320</v>
      </c>
      <c r="G715" s="15">
        <v>4</v>
      </c>
      <c r="H715" s="16">
        <v>65223.18</v>
      </c>
      <c r="I715" s="17">
        <f t="shared" si="20"/>
        <v>21157.74</v>
      </c>
      <c r="J715" s="17"/>
      <c r="K715" s="18">
        <v>21157.74</v>
      </c>
      <c r="L715" s="19">
        <v>0</v>
      </c>
      <c r="M715" s="17"/>
    </row>
    <row r="716" spans="1:13" customFormat="1" ht="36">
      <c r="A716" s="11">
        <f t="shared" si="21"/>
        <v>703</v>
      </c>
      <c r="B716" s="23" t="s">
        <v>52</v>
      </c>
      <c r="C716" s="12" t="s">
        <v>98</v>
      </c>
      <c r="D716" s="26" t="s">
        <v>2502</v>
      </c>
      <c r="E716" s="14" t="s">
        <v>1543</v>
      </c>
      <c r="F716" s="15" t="s">
        <v>320</v>
      </c>
      <c r="G716" s="15" t="s">
        <v>322</v>
      </c>
      <c r="H716" s="16">
        <v>434623.69</v>
      </c>
      <c r="I716" s="17">
        <f t="shared" si="20"/>
        <v>397888.8</v>
      </c>
      <c r="J716" s="17"/>
      <c r="K716" s="18">
        <v>22126.2</v>
      </c>
      <c r="L716" s="19">
        <v>375762.6</v>
      </c>
      <c r="M716" s="17"/>
    </row>
    <row r="717" spans="1:13" customFormat="1" ht="24">
      <c r="A717" s="11">
        <f t="shared" si="21"/>
        <v>704</v>
      </c>
      <c r="B717" s="12" t="s">
        <v>82</v>
      </c>
      <c r="C717" s="12" t="s">
        <v>336</v>
      </c>
      <c r="D717" s="29" t="s">
        <v>1544</v>
      </c>
      <c r="E717" s="14" t="s">
        <v>445</v>
      </c>
      <c r="F717" s="15" t="s">
        <v>320</v>
      </c>
      <c r="G717" s="15">
        <v>4</v>
      </c>
      <c r="H717" s="16">
        <v>4903.8999999999996</v>
      </c>
      <c r="I717" s="17">
        <f t="shared" si="20"/>
        <v>4903.8999999999996</v>
      </c>
      <c r="J717" s="17"/>
      <c r="K717" s="18">
        <v>4903.8999999999996</v>
      </c>
      <c r="L717" s="19">
        <v>0</v>
      </c>
      <c r="M717" s="17"/>
    </row>
    <row r="718" spans="1:13" customFormat="1" ht="24">
      <c r="A718" s="11">
        <f t="shared" si="21"/>
        <v>705</v>
      </c>
      <c r="B718" s="23" t="s">
        <v>82</v>
      </c>
      <c r="C718" s="12" t="s">
        <v>292</v>
      </c>
      <c r="D718" s="29" t="s">
        <v>1545</v>
      </c>
      <c r="E718" s="14" t="s">
        <v>506</v>
      </c>
      <c r="F718" s="15" t="s">
        <v>320</v>
      </c>
      <c r="G718" s="15">
        <v>4</v>
      </c>
      <c r="H718" s="16">
        <v>4812.74</v>
      </c>
      <c r="I718" s="17">
        <f t="shared" ref="I718:I781" si="22">J718+K718+L718+M718</f>
        <v>4812.74</v>
      </c>
      <c r="J718" s="17"/>
      <c r="K718" s="18">
        <v>4812.74</v>
      </c>
      <c r="L718" s="19">
        <v>0</v>
      </c>
      <c r="M718" s="17"/>
    </row>
    <row r="719" spans="1:13" customFormat="1" ht="36">
      <c r="A719" s="11">
        <f t="shared" ref="A719:A782" si="23">A718+1</f>
        <v>706</v>
      </c>
      <c r="B719" s="23" t="s">
        <v>11</v>
      </c>
      <c r="C719" s="12" t="s">
        <v>358</v>
      </c>
      <c r="D719" s="29" t="s">
        <v>449</v>
      </c>
      <c r="E719" s="14" t="s">
        <v>450</v>
      </c>
      <c r="F719" s="15" t="s">
        <v>321</v>
      </c>
      <c r="G719" s="15">
        <v>4</v>
      </c>
      <c r="H719" s="16">
        <v>7475.23</v>
      </c>
      <c r="I719" s="17">
        <f t="shared" si="22"/>
        <v>7475.23</v>
      </c>
      <c r="J719" s="17"/>
      <c r="K719" s="18">
        <v>7475.23</v>
      </c>
      <c r="L719" s="19">
        <v>0</v>
      </c>
      <c r="M719" s="17"/>
    </row>
    <row r="720" spans="1:13" customFormat="1" ht="24">
      <c r="A720" s="11">
        <f t="shared" si="23"/>
        <v>707</v>
      </c>
      <c r="B720" s="23" t="s">
        <v>11</v>
      </c>
      <c r="C720" s="12" t="s">
        <v>90</v>
      </c>
      <c r="D720" s="29" t="s">
        <v>1546</v>
      </c>
      <c r="E720" s="14" t="s">
        <v>1547</v>
      </c>
      <c r="F720" s="15" t="s">
        <v>321</v>
      </c>
      <c r="G720" s="15">
        <v>4</v>
      </c>
      <c r="H720" s="16">
        <v>16182.67</v>
      </c>
      <c r="I720" s="17">
        <f t="shared" si="22"/>
        <v>16182.67</v>
      </c>
      <c r="J720" s="17"/>
      <c r="K720" s="18">
        <v>16182.67</v>
      </c>
      <c r="L720" s="19">
        <v>0</v>
      </c>
      <c r="M720" s="17"/>
    </row>
    <row r="721" spans="1:13" customFormat="1" ht="24">
      <c r="A721" s="11">
        <f t="shared" si="23"/>
        <v>708</v>
      </c>
      <c r="B721" s="23" t="s">
        <v>11</v>
      </c>
      <c r="C721" s="12" t="s">
        <v>358</v>
      </c>
      <c r="D721" s="29" t="s">
        <v>361</v>
      </c>
      <c r="E721" s="14" t="s">
        <v>362</v>
      </c>
      <c r="F721" s="15" t="s">
        <v>320</v>
      </c>
      <c r="G721" s="15">
        <v>4</v>
      </c>
      <c r="H721" s="16">
        <v>7919</v>
      </c>
      <c r="I721" s="17">
        <f t="shared" si="22"/>
        <v>7919</v>
      </c>
      <c r="J721" s="17"/>
      <c r="K721" s="18">
        <v>7919</v>
      </c>
      <c r="L721" s="19">
        <v>0</v>
      </c>
      <c r="M721" s="17"/>
    </row>
    <row r="722" spans="1:13" customFormat="1" ht="24">
      <c r="A722" s="11">
        <f t="shared" si="23"/>
        <v>709</v>
      </c>
      <c r="B722" s="23" t="s">
        <v>100</v>
      </c>
      <c r="C722" s="12" t="s">
        <v>185</v>
      </c>
      <c r="D722" s="29" t="s">
        <v>499</v>
      </c>
      <c r="E722" s="14" t="s">
        <v>500</v>
      </c>
      <c r="F722" s="15" t="s">
        <v>320</v>
      </c>
      <c r="G722" s="15">
        <v>4</v>
      </c>
      <c r="H722" s="16">
        <v>67793.63</v>
      </c>
      <c r="I722" s="17">
        <f t="shared" si="22"/>
        <v>21157.74</v>
      </c>
      <c r="J722" s="17"/>
      <c r="K722" s="18">
        <v>21157.74</v>
      </c>
      <c r="L722" s="19">
        <v>0</v>
      </c>
      <c r="M722" s="17"/>
    </row>
    <row r="723" spans="1:13" customFormat="1" ht="24">
      <c r="A723" s="11">
        <f t="shared" si="23"/>
        <v>710</v>
      </c>
      <c r="B723" s="23" t="s">
        <v>11</v>
      </c>
      <c r="C723" s="12" t="s">
        <v>66</v>
      </c>
      <c r="D723" s="29" t="s">
        <v>514</v>
      </c>
      <c r="E723" s="14" t="s">
        <v>515</v>
      </c>
      <c r="F723" s="15" t="s">
        <v>320</v>
      </c>
      <c r="G723" s="15">
        <v>4</v>
      </c>
      <c r="H723" s="16">
        <v>10235.469999999999</v>
      </c>
      <c r="I723" s="17">
        <f t="shared" si="22"/>
        <v>10235.469999999999</v>
      </c>
      <c r="J723" s="17"/>
      <c r="K723" s="18">
        <v>10235.469999999999</v>
      </c>
      <c r="L723" s="19">
        <v>0</v>
      </c>
      <c r="M723" s="17"/>
    </row>
    <row r="724" spans="1:13" customFormat="1" ht="24">
      <c r="A724" s="11">
        <f t="shared" si="23"/>
        <v>711</v>
      </c>
      <c r="B724" s="23" t="s">
        <v>11</v>
      </c>
      <c r="C724" s="12" t="s">
        <v>66</v>
      </c>
      <c r="D724" s="29" t="s">
        <v>516</v>
      </c>
      <c r="E724" s="14" t="s">
        <v>517</v>
      </c>
      <c r="F724" s="15" t="s">
        <v>320</v>
      </c>
      <c r="G724" s="15">
        <v>4</v>
      </c>
      <c r="H724" s="16">
        <v>12343.45</v>
      </c>
      <c r="I724" s="17">
        <f t="shared" si="22"/>
        <v>12343.45</v>
      </c>
      <c r="J724" s="17"/>
      <c r="K724" s="18">
        <v>12343.45</v>
      </c>
      <c r="L724" s="19">
        <v>0</v>
      </c>
      <c r="M724" s="17"/>
    </row>
    <row r="725" spans="1:13" customFormat="1" ht="24">
      <c r="A725" s="11">
        <f t="shared" si="23"/>
        <v>712</v>
      </c>
      <c r="B725" s="23" t="s">
        <v>11</v>
      </c>
      <c r="C725" s="12" t="s">
        <v>66</v>
      </c>
      <c r="D725" s="29" t="s">
        <v>1548</v>
      </c>
      <c r="E725" s="14" t="s">
        <v>1549</v>
      </c>
      <c r="F725" s="15" t="s">
        <v>723</v>
      </c>
      <c r="G725" s="15">
        <v>4</v>
      </c>
      <c r="H725" s="16">
        <v>27512.47</v>
      </c>
      <c r="I725" s="17">
        <f t="shared" si="22"/>
        <v>24955</v>
      </c>
      <c r="J725" s="17"/>
      <c r="K725" s="18">
        <v>24955</v>
      </c>
      <c r="L725" s="19">
        <v>0</v>
      </c>
      <c r="M725" s="17"/>
    </row>
    <row r="726" spans="1:13" customFormat="1" ht="24">
      <c r="A726" s="11">
        <f t="shared" si="23"/>
        <v>713</v>
      </c>
      <c r="B726" s="12" t="s">
        <v>13</v>
      </c>
      <c r="C726" s="12" t="s">
        <v>172</v>
      </c>
      <c r="D726" s="29" t="s">
        <v>1550</v>
      </c>
      <c r="E726" s="14" t="s">
        <v>1551</v>
      </c>
      <c r="F726" s="20" t="s">
        <v>320</v>
      </c>
      <c r="G726" s="15">
        <v>4</v>
      </c>
      <c r="H726" s="16">
        <v>14633.32</v>
      </c>
      <c r="I726" s="17">
        <f t="shared" si="22"/>
        <v>14633.32</v>
      </c>
      <c r="J726" s="17"/>
      <c r="K726" s="18">
        <v>14633.32</v>
      </c>
      <c r="L726" s="19">
        <v>0</v>
      </c>
      <c r="M726" s="17"/>
    </row>
    <row r="727" spans="1:13" customFormat="1" ht="24">
      <c r="A727" s="11">
        <f t="shared" si="23"/>
        <v>714</v>
      </c>
      <c r="B727" s="12" t="s">
        <v>13</v>
      </c>
      <c r="C727" s="12" t="s">
        <v>172</v>
      </c>
      <c r="D727" s="29" t="s">
        <v>1552</v>
      </c>
      <c r="E727" s="14" t="s">
        <v>461</v>
      </c>
      <c r="F727" s="15" t="s">
        <v>320</v>
      </c>
      <c r="G727" s="15">
        <v>4</v>
      </c>
      <c r="H727" s="16">
        <v>101962.23</v>
      </c>
      <c r="I727" s="17">
        <f t="shared" si="22"/>
        <v>21157.74</v>
      </c>
      <c r="J727" s="17"/>
      <c r="K727" s="18">
        <v>21157.74</v>
      </c>
      <c r="L727" s="19">
        <v>0</v>
      </c>
      <c r="M727" s="17"/>
    </row>
    <row r="728" spans="1:13" customFormat="1" ht="24">
      <c r="A728" s="11">
        <f t="shared" si="23"/>
        <v>715</v>
      </c>
      <c r="B728" s="23" t="s">
        <v>13</v>
      </c>
      <c r="C728" s="12" t="s">
        <v>217</v>
      </c>
      <c r="D728" s="29" t="s">
        <v>1553</v>
      </c>
      <c r="E728" s="14" t="s">
        <v>1554</v>
      </c>
      <c r="F728" s="20" t="s">
        <v>320</v>
      </c>
      <c r="G728" s="15">
        <v>4</v>
      </c>
      <c r="H728" s="16">
        <v>23523.68</v>
      </c>
      <c r="I728" s="17">
        <f t="shared" si="22"/>
        <v>23523.68</v>
      </c>
      <c r="J728" s="17"/>
      <c r="K728" s="18">
        <v>23523.68</v>
      </c>
      <c r="L728" s="19">
        <v>0</v>
      </c>
      <c r="M728" s="17"/>
    </row>
    <row r="729" spans="1:13" customFormat="1" ht="24">
      <c r="A729" s="11">
        <f t="shared" si="23"/>
        <v>716</v>
      </c>
      <c r="B729" s="12" t="s">
        <v>41</v>
      </c>
      <c r="C729" s="12" t="s">
        <v>218</v>
      </c>
      <c r="D729" s="29" t="s">
        <v>1555</v>
      </c>
      <c r="E729" s="14" t="s">
        <v>1556</v>
      </c>
      <c r="F729" s="20" t="s">
        <v>320</v>
      </c>
      <c r="G729" s="15">
        <v>4</v>
      </c>
      <c r="H729" s="16">
        <v>31045.17</v>
      </c>
      <c r="I729" s="17">
        <f t="shared" si="22"/>
        <v>25157.74</v>
      </c>
      <c r="J729" s="17"/>
      <c r="K729" s="18">
        <v>25157.74</v>
      </c>
      <c r="L729" s="19">
        <v>0</v>
      </c>
      <c r="M729" s="17"/>
    </row>
    <row r="730" spans="1:13" customFormat="1" ht="24">
      <c r="A730" s="11">
        <f t="shared" si="23"/>
        <v>717</v>
      </c>
      <c r="B730" s="23" t="s">
        <v>37</v>
      </c>
      <c r="C730" s="12" t="s">
        <v>158</v>
      </c>
      <c r="D730" s="29" t="s">
        <v>1557</v>
      </c>
      <c r="E730" s="14" t="s">
        <v>1558</v>
      </c>
      <c r="F730" s="20" t="s">
        <v>321</v>
      </c>
      <c r="G730" s="15">
        <v>4</v>
      </c>
      <c r="H730" s="16">
        <v>36073.1</v>
      </c>
      <c r="I730" s="17">
        <f t="shared" si="22"/>
        <v>21405</v>
      </c>
      <c r="J730" s="17"/>
      <c r="K730" s="18">
        <v>21405</v>
      </c>
      <c r="L730" s="19">
        <v>0</v>
      </c>
      <c r="M730" s="17"/>
    </row>
    <row r="731" spans="1:13" customFormat="1" ht="24">
      <c r="A731" s="11">
        <f t="shared" si="23"/>
        <v>718</v>
      </c>
      <c r="B731" s="33" t="s">
        <v>11</v>
      </c>
      <c r="C731" s="33" t="s">
        <v>153</v>
      </c>
      <c r="D731" s="29" t="s">
        <v>1559</v>
      </c>
      <c r="E731" s="14" t="s">
        <v>1560</v>
      </c>
      <c r="F731" s="15" t="s">
        <v>325</v>
      </c>
      <c r="G731" s="15">
        <v>4</v>
      </c>
      <c r="H731" s="16">
        <v>45101.440000000002</v>
      </c>
      <c r="I731" s="17">
        <f t="shared" si="22"/>
        <v>21955</v>
      </c>
      <c r="J731" s="17"/>
      <c r="K731" s="18">
        <v>21955</v>
      </c>
      <c r="L731" s="19">
        <v>0</v>
      </c>
      <c r="M731" s="17"/>
    </row>
    <row r="732" spans="1:13" customFormat="1" ht="24">
      <c r="A732" s="11">
        <f t="shared" si="23"/>
        <v>719</v>
      </c>
      <c r="B732" s="33" t="s">
        <v>59</v>
      </c>
      <c r="C732" s="33" t="s">
        <v>129</v>
      </c>
      <c r="D732" s="29" t="s">
        <v>1561</v>
      </c>
      <c r="E732" s="14" t="s">
        <v>408</v>
      </c>
      <c r="F732" s="15" t="s">
        <v>321</v>
      </c>
      <c r="G732" s="15">
        <v>4</v>
      </c>
      <c r="H732" s="16">
        <v>18512.09</v>
      </c>
      <c r="I732" s="17">
        <f t="shared" si="22"/>
        <v>18512.09</v>
      </c>
      <c r="J732" s="17"/>
      <c r="K732" s="18">
        <v>18512.09</v>
      </c>
      <c r="L732" s="19">
        <v>0</v>
      </c>
      <c r="M732" s="17"/>
    </row>
    <row r="733" spans="1:13" customFormat="1" ht="24">
      <c r="A733" s="11">
        <f t="shared" si="23"/>
        <v>720</v>
      </c>
      <c r="B733" s="23" t="s">
        <v>59</v>
      </c>
      <c r="C733" s="12" t="s">
        <v>74</v>
      </c>
      <c r="D733" s="29" t="s">
        <v>1562</v>
      </c>
      <c r="E733" s="14" t="s">
        <v>1563</v>
      </c>
      <c r="F733" s="20" t="s">
        <v>326</v>
      </c>
      <c r="G733" s="15">
        <v>4</v>
      </c>
      <c r="H733" s="16">
        <v>54001.69</v>
      </c>
      <c r="I733" s="17">
        <f t="shared" si="22"/>
        <v>21405</v>
      </c>
      <c r="J733" s="17"/>
      <c r="K733" s="18">
        <v>21405</v>
      </c>
      <c r="L733" s="19">
        <v>0</v>
      </c>
      <c r="M733" s="17"/>
    </row>
    <row r="734" spans="1:13" customFormat="1" ht="24">
      <c r="A734" s="11">
        <f t="shared" si="23"/>
        <v>721</v>
      </c>
      <c r="B734" s="12" t="s">
        <v>59</v>
      </c>
      <c r="C734" s="12" t="s">
        <v>404</v>
      </c>
      <c r="D734" s="29" t="s">
        <v>1564</v>
      </c>
      <c r="E734" s="14" t="s">
        <v>1565</v>
      </c>
      <c r="F734" s="15" t="s">
        <v>326</v>
      </c>
      <c r="G734" s="15">
        <v>4</v>
      </c>
      <c r="H734" s="16">
        <v>79316.649999999994</v>
      </c>
      <c r="I734" s="17">
        <f t="shared" si="22"/>
        <v>21405</v>
      </c>
      <c r="J734" s="17"/>
      <c r="K734" s="18">
        <v>21405</v>
      </c>
      <c r="L734" s="19">
        <v>0</v>
      </c>
      <c r="M734" s="17"/>
    </row>
    <row r="735" spans="1:13" customFormat="1" ht="24">
      <c r="A735" s="11">
        <f t="shared" si="23"/>
        <v>722</v>
      </c>
      <c r="B735" s="33" t="s">
        <v>59</v>
      </c>
      <c r="C735" s="33" t="s">
        <v>72</v>
      </c>
      <c r="D735" s="29" t="s">
        <v>1566</v>
      </c>
      <c r="E735" s="14" t="s">
        <v>1567</v>
      </c>
      <c r="F735" s="15" t="s">
        <v>326</v>
      </c>
      <c r="G735" s="15">
        <v>4</v>
      </c>
      <c r="H735" s="16">
        <v>65267.4</v>
      </c>
      <c r="I735" s="17">
        <f t="shared" si="22"/>
        <v>16630.310000000001</v>
      </c>
      <c r="J735" s="17"/>
      <c r="K735" s="18">
        <v>16630.310000000001</v>
      </c>
      <c r="L735" s="19">
        <v>0</v>
      </c>
      <c r="M735" s="17"/>
    </row>
    <row r="736" spans="1:13" customFormat="1" ht="24">
      <c r="A736" s="11">
        <f t="shared" si="23"/>
        <v>723</v>
      </c>
      <c r="B736" s="23" t="s">
        <v>59</v>
      </c>
      <c r="C736" s="12" t="s">
        <v>74</v>
      </c>
      <c r="D736" s="29" t="s">
        <v>1568</v>
      </c>
      <c r="E736" s="14" t="s">
        <v>1569</v>
      </c>
      <c r="F736" s="20" t="s">
        <v>326</v>
      </c>
      <c r="G736" s="15">
        <v>4</v>
      </c>
      <c r="H736" s="16">
        <v>66308.13</v>
      </c>
      <c r="I736" s="17">
        <f t="shared" si="22"/>
        <v>21405</v>
      </c>
      <c r="J736" s="17"/>
      <c r="K736" s="18">
        <v>21405</v>
      </c>
      <c r="L736" s="19">
        <v>0</v>
      </c>
      <c r="M736" s="17"/>
    </row>
    <row r="737" spans="1:13" customFormat="1" ht="24">
      <c r="A737" s="11">
        <f t="shared" si="23"/>
        <v>724</v>
      </c>
      <c r="B737" s="23" t="s">
        <v>59</v>
      </c>
      <c r="C737" s="12" t="s">
        <v>74</v>
      </c>
      <c r="D737" s="29" t="s">
        <v>1570</v>
      </c>
      <c r="E737" s="14" t="s">
        <v>1571</v>
      </c>
      <c r="F737" s="20" t="s">
        <v>326</v>
      </c>
      <c r="G737" s="15">
        <v>4</v>
      </c>
      <c r="H737" s="16">
        <v>40720.93</v>
      </c>
      <c r="I737" s="17">
        <f t="shared" si="22"/>
        <v>29373.56</v>
      </c>
      <c r="J737" s="17"/>
      <c r="K737" s="18">
        <v>29373.56</v>
      </c>
      <c r="L737" s="19">
        <v>0</v>
      </c>
      <c r="M737" s="17"/>
    </row>
    <row r="738" spans="1:13" customFormat="1" ht="24">
      <c r="A738" s="11">
        <f t="shared" si="23"/>
        <v>725</v>
      </c>
      <c r="B738" s="23" t="s">
        <v>59</v>
      </c>
      <c r="C738" s="12" t="s">
        <v>74</v>
      </c>
      <c r="D738" s="29" t="s">
        <v>1572</v>
      </c>
      <c r="E738" s="14" t="s">
        <v>1573</v>
      </c>
      <c r="F738" s="15" t="s">
        <v>325</v>
      </c>
      <c r="G738" s="15">
        <v>4</v>
      </c>
      <c r="H738" s="16">
        <v>49493.51</v>
      </c>
      <c r="I738" s="17">
        <f t="shared" si="22"/>
        <v>21405</v>
      </c>
      <c r="J738" s="17"/>
      <c r="K738" s="18">
        <v>21405</v>
      </c>
      <c r="L738" s="19">
        <v>0</v>
      </c>
      <c r="M738" s="17"/>
    </row>
    <row r="739" spans="1:13" customFormat="1" ht="24">
      <c r="A739" s="11">
        <f t="shared" si="23"/>
        <v>726</v>
      </c>
      <c r="B739" s="12" t="s">
        <v>59</v>
      </c>
      <c r="C739" s="12" t="s">
        <v>76</v>
      </c>
      <c r="D739" s="29" t="s">
        <v>1574</v>
      </c>
      <c r="E739" s="14" t="s">
        <v>1575</v>
      </c>
      <c r="F739" s="15" t="s">
        <v>321</v>
      </c>
      <c r="G739" s="15">
        <v>4</v>
      </c>
      <c r="H739" s="16">
        <v>59186.01</v>
      </c>
      <c r="I739" s="17">
        <f t="shared" si="22"/>
        <v>21405</v>
      </c>
      <c r="J739" s="17"/>
      <c r="K739" s="18">
        <v>21405</v>
      </c>
      <c r="L739" s="19">
        <v>0</v>
      </c>
      <c r="M739" s="17"/>
    </row>
    <row r="740" spans="1:13" customFormat="1" ht="24">
      <c r="A740" s="11">
        <f t="shared" si="23"/>
        <v>727</v>
      </c>
      <c r="B740" s="23" t="s">
        <v>59</v>
      </c>
      <c r="C740" s="12" t="s">
        <v>60</v>
      </c>
      <c r="D740" s="29" t="s">
        <v>1576</v>
      </c>
      <c r="E740" s="14" t="s">
        <v>1577</v>
      </c>
      <c r="F740" s="20" t="s">
        <v>321</v>
      </c>
      <c r="G740" s="15">
        <v>4</v>
      </c>
      <c r="H740" s="16">
        <v>61061.52</v>
      </c>
      <c r="I740" s="17">
        <f t="shared" si="22"/>
        <v>21405</v>
      </c>
      <c r="J740" s="17"/>
      <c r="K740" s="18">
        <v>21405</v>
      </c>
      <c r="L740" s="19">
        <v>0</v>
      </c>
      <c r="M740" s="17"/>
    </row>
    <row r="741" spans="1:13" customFormat="1" ht="24">
      <c r="A741" s="11">
        <f t="shared" si="23"/>
        <v>728</v>
      </c>
      <c r="B741" s="23" t="s">
        <v>41</v>
      </c>
      <c r="C741" s="12" t="s">
        <v>178</v>
      </c>
      <c r="D741" s="29" t="s">
        <v>1578</v>
      </c>
      <c r="E741" s="14" t="s">
        <v>1579</v>
      </c>
      <c r="F741" s="20" t="s">
        <v>320</v>
      </c>
      <c r="G741" s="15">
        <v>4</v>
      </c>
      <c r="H741" s="16">
        <v>27667.040000000001</v>
      </c>
      <c r="I741" s="17">
        <f t="shared" si="22"/>
        <v>25405</v>
      </c>
      <c r="J741" s="17"/>
      <c r="K741" s="18">
        <v>25405</v>
      </c>
      <c r="L741" s="19">
        <v>0</v>
      </c>
      <c r="M741" s="17"/>
    </row>
    <row r="742" spans="1:13" customFormat="1" ht="24">
      <c r="A742" s="11">
        <f t="shared" si="23"/>
        <v>729</v>
      </c>
      <c r="B742" s="23" t="s">
        <v>59</v>
      </c>
      <c r="C742" s="12" t="s">
        <v>60</v>
      </c>
      <c r="D742" s="29" t="s">
        <v>1580</v>
      </c>
      <c r="E742" s="14" t="s">
        <v>1581</v>
      </c>
      <c r="F742" s="20" t="s">
        <v>321</v>
      </c>
      <c r="G742" s="15">
        <v>4</v>
      </c>
      <c r="H742" s="16">
        <v>63893.17</v>
      </c>
      <c r="I742" s="17">
        <f t="shared" si="22"/>
        <v>21405</v>
      </c>
      <c r="J742" s="17"/>
      <c r="K742" s="18">
        <v>21405</v>
      </c>
      <c r="L742" s="19">
        <v>0</v>
      </c>
      <c r="M742" s="17"/>
    </row>
    <row r="743" spans="1:13" customFormat="1" ht="24">
      <c r="A743" s="11">
        <f t="shared" si="23"/>
        <v>730</v>
      </c>
      <c r="B743" s="23" t="s">
        <v>11</v>
      </c>
      <c r="C743" s="12" t="s">
        <v>63</v>
      </c>
      <c r="D743" s="29" t="s">
        <v>1582</v>
      </c>
      <c r="E743" s="14" t="s">
        <v>1583</v>
      </c>
      <c r="F743" s="20" t="s">
        <v>326</v>
      </c>
      <c r="G743" s="15">
        <v>4</v>
      </c>
      <c r="H743" s="16">
        <v>85657.64</v>
      </c>
      <c r="I743" s="17">
        <f t="shared" si="22"/>
        <v>21405</v>
      </c>
      <c r="J743" s="17"/>
      <c r="K743" s="18">
        <v>21405</v>
      </c>
      <c r="L743" s="19">
        <v>0</v>
      </c>
      <c r="M743" s="17"/>
    </row>
    <row r="744" spans="1:13" customFormat="1" ht="36">
      <c r="A744" s="11">
        <f t="shared" si="23"/>
        <v>731</v>
      </c>
      <c r="B744" s="12" t="s">
        <v>11</v>
      </c>
      <c r="C744" s="12" t="s">
        <v>358</v>
      </c>
      <c r="D744" s="29" t="s">
        <v>1584</v>
      </c>
      <c r="E744" s="14" t="s">
        <v>448</v>
      </c>
      <c r="F744" s="15" t="s">
        <v>320</v>
      </c>
      <c r="G744" s="15">
        <v>4</v>
      </c>
      <c r="H744" s="16">
        <v>5179.2</v>
      </c>
      <c r="I744" s="17">
        <f t="shared" si="22"/>
        <v>5179.2</v>
      </c>
      <c r="J744" s="17"/>
      <c r="K744" s="18">
        <v>5179.2</v>
      </c>
      <c r="L744" s="19">
        <v>0</v>
      </c>
      <c r="M744" s="17"/>
    </row>
    <row r="745" spans="1:13" customFormat="1" ht="24">
      <c r="A745" s="11">
        <f t="shared" si="23"/>
        <v>732</v>
      </c>
      <c r="B745" s="23" t="s">
        <v>11</v>
      </c>
      <c r="C745" s="12" t="s">
        <v>365</v>
      </c>
      <c r="D745" s="29" t="s">
        <v>453</v>
      </c>
      <c r="E745" s="14" t="s">
        <v>454</v>
      </c>
      <c r="F745" s="15" t="s">
        <v>320</v>
      </c>
      <c r="G745" s="15">
        <v>4</v>
      </c>
      <c r="H745" s="16">
        <v>79354.89</v>
      </c>
      <c r="I745" s="17">
        <f t="shared" si="22"/>
        <v>21157.74</v>
      </c>
      <c r="J745" s="17"/>
      <c r="K745" s="18">
        <v>21157.74</v>
      </c>
      <c r="L745" s="19">
        <v>0</v>
      </c>
      <c r="M745" s="17"/>
    </row>
    <row r="746" spans="1:13" customFormat="1" ht="24">
      <c r="A746" s="11">
        <f t="shared" si="23"/>
        <v>733</v>
      </c>
      <c r="B746" s="23" t="s">
        <v>11</v>
      </c>
      <c r="C746" s="12" t="s">
        <v>91</v>
      </c>
      <c r="D746" s="29" t="s">
        <v>1585</v>
      </c>
      <c r="E746" s="14" t="s">
        <v>455</v>
      </c>
      <c r="F746" s="15" t="s">
        <v>320</v>
      </c>
      <c r="G746" s="15">
        <v>4</v>
      </c>
      <c r="H746" s="16">
        <v>3575.9</v>
      </c>
      <c r="I746" s="17">
        <f t="shared" si="22"/>
        <v>3575.9</v>
      </c>
      <c r="J746" s="17"/>
      <c r="K746" s="18">
        <v>3575.9</v>
      </c>
      <c r="L746" s="19">
        <v>0</v>
      </c>
      <c r="M746" s="17"/>
    </row>
    <row r="747" spans="1:13" customFormat="1" ht="24">
      <c r="A747" s="11">
        <f t="shared" si="23"/>
        <v>734</v>
      </c>
      <c r="B747" s="12" t="s">
        <v>31</v>
      </c>
      <c r="C747" s="12" t="s">
        <v>105</v>
      </c>
      <c r="D747" s="29" t="s">
        <v>1586</v>
      </c>
      <c r="E747" s="14" t="s">
        <v>1587</v>
      </c>
      <c r="F747" s="15" t="s">
        <v>326</v>
      </c>
      <c r="G747" s="15">
        <v>4</v>
      </c>
      <c r="H747" s="16">
        <v>36283.800000000003</v>
      </c>
      <c r="I747" s="17">
        <f t="shared" si="22"/>
        <v>21405</v>
      </c>
      <c r="J747" s="17"/>
      <c r="K747" s="18">
        <v>21405</v>
      </c>
      <c r="L747" s="19">
        <v>0</v>
      </c>
      <c r="M747" s="17"/>
    </row>
    <row r="748" spans="1:13" customFormat="1" ht="24">
      <c r="A748" s="11">
        <f t="shared" si="23"/>
        <v>735</v>
      </c>
      <c r="B748" s="12" t="s">
        <v>31</v>
      </c>
      <c r="C748" s="12" t="s">
        <v>32</v>
      </c>
      <c r="D748" s="29" t="s">
        <v>1588</v>
      </c>
      <c r="E748" s="14" t="s">
        <v>1589</v>
      </c>
      <c r="F748" s="20" t="s">
        <v>320</v>
      </c>
      <c r="G748" s="15">
        <v>4</v>
      </c>
      <c r="H748" s="16">
        <v>57158.28</v>
      </c>
      <c r="I748" s="17">
        <f t="shared" si="22"/>
        <v>25157.74</v>
      </c>
      <c r="J748" s="17"/>
      <c r="K748" s="18">
        <v>25157.74</v>
      </c>
      <c r="L748" s="19">
        <v>0</v>
      </c>
      <c r="M748" s="17"/>
    </row>
    <row r="749" spans="1:13" customFormat="1" ht="24">
      <c r="A749" s="11">
        <f t="shared" si="23"/>
        <v>736</v>
      </c>
      <c r="B749" s="12" t="s">
        <v>13</v>
      </c>
      <c r="C749" s="12" t="s">
        <v>226</v>
      </c>
      <c r="D749" s="29" t="s">
        <v>1590</v>
      </c>
      <c r="E749" s="14" t="s">
        <v>1591</v>
      </c>
      <c r="F749" s="15" t="s">
        <v>320</v>
      </c>
      <c r="G749" s="15">
        <v>4</v>
      </c>
      <c r="H749" s="16">
        <v>155301.18</v>
      </c>
      <c r="I749" s="17">
        <f t="shared" si="22"/>
        <v>16383.05</v>
      </c>
      <c r="J749" s="17"/>
      <c r="K749" s="18">
        <v>16383.05</v>
      </c>
      <c r="L749" s="19">
        <v>0</v>
      </c>
      <c r="M749" s="17"/>
    </row>
    <row r="750" spans="1:13" customFormat="1" ht="24">
      <c r="A750" s="11">
        <f t="shared" si="23"/>
        <v>737</v>
      </c>
      <c r="B750" s="12" t="s">
        <v>13</v>
      </c>
      <c r="C750" s="12" t="s">
        <v>1592</v>
      </c>
      <c r="D750" s="29" t="s">
        <v>1593</v>
      </c>
      <c r="E750" s="14" t="s">
        <v>1594</v>
      </c>
      <c r="F750" s="15" t="s">
        <v>320</v>
      </c>
      <c r="G750" s="15">
        <v>4</v>
      </c>
      <c r="H750" s="16">
        <v>15338.1</v>
      </c>
      <c r="I750" s="17">
        <f t="shared" si="22"/>
        <v>15338.1</v>
      </c>
      <c r="J750" s="17"/>
      <c r="K750" s="18">
        <v>15338.1</v>
      </c>
      <c r="L750" s="19">
        <v>0</v>
      </c>
      <c r="M750" s="17"/>
    </row>
    <row r="751" spans="1:13" customFormat="1" ht="24">
      <c r="A751" s="11">
        <f t="shared" si="23"/>
        <v>738</v>
      </c>
      <c r="B751" s="23" t="s">
        <v>13</v>
      </c>
      <c r="C751" s="12" t="s">
        <v>485</v>
      </c>
      <c r="D751" s="29" t="s">
        <v>1595</v>
      </c>
      <c r="E751" s="14" t="s">
        <v>1596</v>
      </c>
      <c r="F751" s="15" t="s">
        <v>320</v>
      </c>
      <c r="G751" s="15">
        <v>4</v>
      </c>
      <c r="H751" s="16">
        <v>125955.92</v>
      </c>
      <c r="I751" s="17">
        <f t="shared" si="22"/>
        <v>16383.05</v>
      </c>
      <c r="J751" s="17"/>
      <c r="K751" s="18">
        <v>16383.05</v>
      </c>
      <c r="L751" s="19">
        <v>0</v>
      </c>
      <c r="M751" s="17"/>
    </row>
    <row r="752" spans="1:13" customFormat="1" ht="24">
      <c r="A752" s="11">
        <f t="shared" si="23"/>
        <v>739</v>
      </c>
      <c r="B752" s="21" t="s">
        <v>13</v>
      </c>
      <c r="C752" s="12" t="s">
        <v>485</v>
      </c>
      <c r="D752" s="29" t="s">
        <v>1597</v>
      </c>
      <c r="E752" s="14" t="s">
        <v>1598</v>
      </c>
      <c r="F752" s="15" t="s">
        <v>320</v>
      </c>
      <c r="G752" s="15">
        <v>4</v>
      </c>
      <c r="H752" s="16">
        <v>92215.8</v>
      </c>
      <c r="I752" s="17">
        <f t="shared" si="22"/>
        <v>16383.05</v>
      </c>
      <c r="J752" s="17"/>
      <c r="K752" s="18">
        <v>16383.05</v>
      </c>
      <c r="L752" s="19">
        <v>0</v>
      </c>
      <c r="M752" s="17"/>
    </row>
    <row r="753" spans="1:13" customFormat="1" ht="24">
      <c r="A753" s="11">
        <f t="shared" si="23"/>
        <v>740</v>
      </c>
      <c r="B753" s="21" t="s">
        <v>13</v>
      </c>
      <c r="C753" s="12" t="s">
        <v>485</v>
      </c>
      <c r="D753" s="29" t="s">
        <v>1599</v>
      </c>
      <c r="E753" s="14" t="s">
        <v>1600</v>
      </c>
      <c r="F753" s="15" t="s">
        <v>320</v>
      </c>
      <c r="G753" s="15">
        <v>4</v>
      </c>
      <c r="H753" s="16">
        <v>86147.43</v>
      </c>
      <c r="I753" s="17">
        <f t="shared" si="22"/>
        <v>16383.05</v>
      </c>
      <c r="J753" s="17"/>
      <c r="K753" s="18">
        <v>16383.05</v>
      </c>
      <c r="L753" s="19">
        <v>0</v>
      </c>
      <c r="M753" s="17"/>
    </row>
    <row r="754" spans="1:13" customFormat="1" ht="24">
      <c r="A754" s="11">
        <f t="shared" si="23"/>
        <v>741</v>
      </c>
      <c r="B754" s="21" t="s">
        <v>13</v>
      </c>
      <c r="C754" s="12" t="s">
        <v>485</v>
      </c>
      <c r="D754" s="29" t="s">
        <v>1601</v>
      </c>
      <c r="E754" s="14" t="s">
        <v>1602</v>
      </c>
      <c r="F754" s="15" t="s">
        <v>320</v>
      </c>
      <c r="G754" s="15">
        <v>4</v>
      </c>
      <c r="H754" s="16">
        <v>121368.79</v>
      </c>
      <c r="I754" s="17">
        <f t="shared" si="22"/>
        <v>16383.05</v>
      </c>
      <c r="J754" s="17"/>
      <c r="K754" s="18">
        <v>16383.05</v>
      </c>
      <c r="L754" s="19">
        <v>0</v>
      </c>
      <c r="M754" s="17"/>
    </row>
    <row r="755" spans="1:13" customFormat="1" ht="24">
      <c r="A755" s="11">
        <f t="shared" si="23"/>
        <v>742</v>
      </c>
      <c r="B755" s="12" t="s">
        <v>13</v>
      </c>
      <c r="C755" s="12" t="s">
        <v>485</v>
      </c>
      <c r="D755" s="29" t="s">
        <v>1603</v>
      </c>
      <c r="E755" s="14" t="s">
        <v>1604</v>
      </c>
      <c r="F755" s="15" t="s">
        <v>320</v>
      </c>
      <c r="G755" s="15">
        <v>4</v>
      </c>
      <c r="H755" s="16">
        <v>7425.23</v>
      </c>
      <c r="I755" s="17">
        <f t="shared" si="22"/>
        <v>7425.23</v>
      </c>
      <c r="J755" s="17"/>
      <c r="K755" s="18">
        <v>7425.23</v>
      </c>
      <c r="L755" s="19">
        <v>0</v>
      </c>
      <c r="M755" s="17"/>
    </row>
    <row r="756" spans="1:13" customFormat="1" ht="24">
      <c r="A756" s="11">
        <f t="shared" si="23"/>
        <v>743</v>
      </c>
      <c r="B756" s="23" t="s">
        <v>16</v>
      </c>
      <c r="C756" s="12" t="s">
        <v>426</v>
      </c>
      <c r="D756" s="29" t="s">
        <v>1605</v>
      </c>
      <c r="E756" s="14" t="s">
        <v>1606</v>
      </c>
      <c r="F756" s="15" t="s">
        <v>320</v>
      </c>
      <c r="G756" s="15">
        <v>4</v>
      </c>
      <c r="H756" s="16">
        <v>16395.97</v>
      </c>
      <c r="I756" s="17">
        <f t="shared" si="22"/>
        <v>16395.97</v>
      </c>
      <c r="J756" s="17"/>
      <c r="K756" s="18">
        <v>16395.97</v>
      </c>
      <c r="L756" s="19">
        <v>0</v>
      </c>
      <c r="M756" s="17"/>
    </row>
    <row r="757" spans="1:13" customFormat="1" ht="24">
      <c r="A757" s="11">
        <f t="shared" si="23"/>
        <v>744</v>
      </c>
      <c r="B757" s="23" t="s">
        <v>18</v>
      </c>
      <c r="C757" s="12" t="s">
        <v>314</v>
      </c>
      <c r="D757" s="29" t="s">
        <v>1607</v>
      </c>
      <c r="E757" s="14" t="s">
        <v>1608</v>
      </c>
      <c r="F757" s="15" t="s">
        <v>320</v>
      </c>
      <c r="G757" s="15">
        <v>4</v>
      </c>
      <c r="H757" s="16">
        <v>21568.73</v>
      </c>
      <c r="I757" s="17">
        <f t="shared" si="22"/>
        <v>21568.73</v>
      </c>
      <c r="J757" s="17"/>
      <c r="K757" s="18">
        <v>21568.73</v>
      </c>
      <c r="L757" s="19">
        <v>0</v>
      </c>
      <c r="M757" s="17"/>
    </row>
    <row r="758" spans="1:13" customFormat="1" ht="24">
      <c r="A758" s="11">
        <f t="shared" si="23"/>
        <v>745</v>
      </c>
      <c r="B758" s="23" t="s">
        <v>18</v>
      </c>
      <c r="C758" s="12" t="s">
        <v>486</v>
      </c>
      <c r="D758" s="29" t="s">
        <v>1609</v>
      </c>
      <c r="E758" s="14" t="s">
        <v>1610</v>
      </c>
      <c r="F758" s="15" t="s">
        <v>320</v>
      </c>
      <c r="G758" s="15">
        <v>4</v>
      </c>
      <c r="H758" s="16">
        <v>20782.87</v>
      </c>
      <c r="I758" s="17">
        <f t="shared" si="22"/>
        <v>20782.87</v>
      </c>
      <c r="J758" s="17"/>
      <c r="K758" s="18">
        <v>20782.87</v>
      </c>
      <c r="L758" s="19">
        <v>0</v>
      </c>
      <c r="M758" s="17"/>
    </row>
    <row r="759" spans="1:13" customFormat="1" ht="24">
      <c r="A759" s="11">
        <f t="shared" si="23"/>
        <v>746</v>
      </c>
      <c r="B759" s="23" t="s">
        <v>204</v>
      </c>
      <c r="C759" s="12" t="s">
        <v>1611</v>
      </c>
      <c r="D759" s="29" t="s">
        <v>1612</v>
      </c>
      <c r="E759" s="14" t="s">
        <v>1613</v>
      </c>
      <c r="F759" s="15" t="s">
        <v>320</v>
      </c>
      <c r="G759" s="15">
        <v>4</v>
      </c>
      <c r="H759" s="16">
        <v>11253.23</v>
      </c>
      <c r="I759" s="17">
        <f t="shared" si="22"/>
        <v>11253.23</v>
      </c>
      <c r="J759" s="17"/>
      <c r="K759" s="18">
        <v>11253.23</v>
      </c>
      <c r="L759" s="19">
        <v>0</v>
      </c>
      <c r="M759" s="17"/>
    </row>
    <row r="760" spans="1:13" customFormat="1" ht="24">
      <c r="A760" s="11">
        <f t="shared" si="23"/>
        <v>747</v>
      </c>
      <c r="B760" s="23" t="s">
        <v>33</v>
      </c>
      <c r="C760" s="12" t="s">
        <v>1614</v>
      </c>
      <c r="D760" s="29" t="s">
        <v>1615</v>
      </c>
      <c r="E760" s="14" t="s">
        <v>1616</v>
      </c>
      <c r="F760" s="15" t="s">
        <v>320</v>
      </c>
      <c r="G760" s="15">
        <v>4</v>
      </c>
      <c r="H760" s="16">
        <v>1211.6099999999999</v>
      </c>
      <c r="I760" s="17">
        <f t="shared" si="22"/>
        <v>1211.6099999999999</v>
      </c>
      <c r="J760" s="17"/>
      <c r="K760" s="18">
        <v>1211.6099999999999</v>
      </c>
      <c r="L760" s="19">
        <v>0</v>
      </c>
      <c r="M760" s="17"/>
    </row>
    <row r="761" spans="1:13" customFormat="1" ht="24">
      <c r="A761" s="11">
        <f t="shared" si="23"/>
        <v>748</v>
      </c>
      <c r="B761" s="23" t="s">
        <v>82</v>
      </c>
      <c r="C761" s="12" t="s">
        <v>264</v>
      </c>
      <c r="D761" s="29" t="s">
        <v>1617</v>
      </c>
      <c r="E761" s="14" t="s">
        <v>1618</v>
      </c>
      <c r="F761" s="15" t="s">
        <v>320</v>
      </c>
      <c r="G761" s="15">
        <v>4</v>
      </c>
      <c r="H761" s="16">
        <v>11541.18</v>
      </c>
      <c r="I761" s="17">
        <f t="shared" si="22"/>
        <v>11541.18</v>
      </c>
      <c r="J761" s="17"/>
      <c r="K761" s="18">
        <v>11541.18</v>
      </c>
      <c r="L761" s="19">
        <v>0</v>
      </c>
      <c r="M761" s="17"/>
    </row>
    <row r="762" spans="1:13" customFormat="1" ht="24">
      <c r="A762" s="11">
        <f t="shared" si="23"/>
        <v>749</v>
      </c>
      <c r="B762" s="23" t="s">
        <v>82</v>
      </c>
      <c r="C762" s="12" t="s">
        <v>316</v>
      </c>
      <c r="D762" s="29" t="s">
        <v>1619</v>
      </c>
      <c r="E762" s="14" t="s">
        <v>1620</v>
      </c>
      <c r="F762" s="15" t="s">
        <v>320</v>
      </c>
      <c r="G762" s="15">
        <v>4</v>
      </c>
      <c r="H762" s="16">
        <v>11645.66</v>
      </c>
      <c r="I762" s="17">
        <f t="shared" si="22"/>
        <v>11645.66</v>
      </c>
      <c r="J762" s="17"/>
      <c r="K762" s="18">
        <v>11645.66</v>
      </c>
      <c r="L762" s="19">
        <v>0</v>
      </c>
      <c r="M762" s="17"/>
    </row>
    <row r="763" spans="1:13" customFormat="1" ht="24">
      <c r="A763" s="11">
        <f t="shared" si="23"/>
        <v>750</v>
      </c>
      <c r="B763" s="23" t="s">
        <v>82</v>
      </c>
      <c r="C763" s="12" t="s">
        <v>1621</v>
      </c>
      <c r="D763" s="29" t="s">
        <v>1622</v>
      </c>
      <c r="E763" s="14" t="s">
        <v>1623</v>
      </c>
      <c r="F763" s="15" t="s">
        <v>320</v>
      </c>
      <c r="G763" s="15">
        <v>4</v>
      </c>
      <c r="H763" s="16">
        <v>10638.4</v>
      </c>
      <c r="I763" s="17">
        <f t="shared" si="22"/>
        <v>10638.4</v>
      </c>
      <c r="J763" s="17"/>
      <c r="K763" s="18">
        <v>10638.4</v>
      </c>
      <c r="L763" s="19">
        <v>0</v>
      </c>
      <c r="M763" s="17"/>
    </row>
    <row r="764" spans="1:13" customFormat="1" ht="24">
      <c r="A764" s="11">
        <f t="shared" si="23"/>
        <v>751</v>
      </c>
      <c r="B764" s="23" t="s">
        <v>82</v>
      </c>
      <c r="C764" s="12" t="s">
        <v>85</v>
      </c>
      <c r="D764" s="29" t="s">
        <v>1624</v>
      </c>
      <c r="E764" s="14" t="s">
        <v>1625</v>
      </c>
      <c r="F764" s="15" t="s">
        <v>320</v>
      </c>
      <c r="G764" s="15">
        <v>4</v>
      </c>
      <c r="H764" s="16">
        <v>49603.11</v>
      </c>
      <c r="I764" s="17">
        <f t="shared" si="22"/>
        <v>21157.74</v>
      </c>
      <c r="J764" s="17"/>
      <c r="K764" s="18">
        <v>21157.74</v>
      </c>
      <c r="L764" s="19">
        <v>0</v>
      </c>
      <c r="M764" s="17"/>
    </row>
    <row r="765" spans="1:13" customFormat="1" ht="24">
      <c r="A765" s="11">
        <f t="shared" si="23"/>
        <v>752</v>
      </c>
      <c r="B765" s="23" t="s">
        <v>39</v>
      </c>
      <c r="C765" s="12" t="s">
        <v>824</v>
      </c>
      <c r="D765" s="29" t="s">
        <v>1626</v>
      </c>
      <c r="E765" s="14" t="s">
        <v>1627</v>
      </c>
      <c r="F765" s="15" t="s">
        <v>320</v>
      </c>
      <c r="G765" s="15">
        <v>4</v>
      </c>
      <c r="H765" s="16">
        <v>9286.0499999999993</v>
      </c>
      <c r="I765" s="17">
        <f t="shared" si="22"/>
        <v>9286.0499999999993</v>
      </c>
      <c r="J765" s="17"/>
      <c r="K765" s="18">
        <v>9286.0499999999993</v>
      </c>
      <c r="L765" s="19">
        <v>0</v>
      </c>
      <c r="M765" s="17"/>
    </row>
    <row r="766" spans="1:13" customFormat="1" ht="24">
      <c r="A766" s="11">
        <f t="shared" si="23"/>
        <v>753</v>
      </c>
      <c r="B766" s="12" t="s">
        <v>41</v>
      </c>
      <c r="C766" s="12" t="s">
        <v>267</v>
      </c>
      <c r="D766" s="29" t="s">
        <v>1628</v>
      </c>
      <c r="E766" s="14" t="s">
        <v>1629</v>
      </c>
      <c r="F766" s="15" t="s">
        <v>320</v>
      </c>
      <c r="G766" s="15">
        <v>4</v>
      </c>
      <c r="H766" s="16">
        <v>13122.66</v>
      </c>
      <c r="I766" s="17">
        <f t="shared" si="22"/>
        <v>13122.66</v>
      </c>
      <c r="J766" s="17"/>
      <c r="K766" s="18">
        <v>13122.66</v>
      </c>
      <c r="L766" s="19">
        <v>0</v>
      </c>
      <c r="M766" s="17"/>
    </row>
    <row r="767" spans="1:13" customFormat="1" ht="24">
      <c r="A767" s="11">
        <f t="shared" si="23"/>
        <v>754</v>
      </c>
      <c r="B767" s="12" t="s">
        <v>46</v>
      </c>
      <c r="C767" s="12" t="s">
        <v>48</v>
      </c>
      <c r="D767" s="29" t="s">
        <v>1630</v>
      </c>
      <c r="E767" s="14" t="s">
        <v>1631</v>
      </c>
      <c r="F767" s="15" t="s">
        <v>320</v>
      </c>
      <c r="G767" s="15">
        <v>4</v>
      </c>
      <c r="H767" s="16">
        <v>30693.98</v>
      </c>
      <c r="I767" s="17">
        <f t="shared" si="22"/>
        <v>16383.05</v>
      </c>
      <c r="J767" s="17"/>
      <c r="K767" s="18">
        <v>16383.05</v>
      </c>
      <c r="L767" s="19">
        <v>0</v>
      </c>
      <c r="M767" s="17"/>
    </row>
    <row r="768" spans="1:13" customFormat="1" ht="24">
      <c r="A768" s="11">
        <f t="shared" si="23"/>
        <v>755</v>
      </c>
      <c r="B768" s="12" t="s">
        <v>52</v>
      </c>
      <c r="C768" s="12" t="s">
        <v>213</v>
      </c>
      <c r="D768" s="29" t="s">
        <v>1632</v>
      </c>
      <c r="E768" s="14" t="s">
        <v>1633</v>
      </c>
      <c r="F768" s="15" t="s">
        <v>320</v>
      </c>
      <c r="G768" s="15">
        <v>4</v>
      </c>
      <c r="H768" s="16">
        <v>24425.13</v>
      </c>
      <c r="I768" s="17">
        <f t="shared" si="22"/>
        <v>16383.05</v>
      </c>
      <c r="J768" s="17"/>
      <c r="K768" s="18">
        <v>16383.05</v>
      </c>
      <c r="L768" s="19">
        <v>0</v>
      </c>
      <c r="M768" s="17"/>
    </row>
    <row r="769" spans="1:13" customFormat="1" ht="24">
      <c r="A769" s="11">
        <f t="shared" si="23"/>
        <v>756</v>
      </c>
      <c r="B769" s="12" t="s">
        <v>59</v>
      </c>
      <c r="C769" s="12" t="s">
        <v>145</v>
      </c>
      <c r="D769" s="29" t="s">
        <v>1634</v>
      </c>
      <c r="E769" s="14" t="s">
        <v>1635</v>
      </c>
      <c r="F769" s="15" t="s">
        <v>320</v>
      </c>
      <c r="G769" s="15">
        <v>4</v>
      </c>
      <c r="H769" s="16">
        <v>9055.75</v>
      </c>
      <c r="I769" s="17">
        <f t="shared" si="22"/>
        <v>9055.75</v>
      </c>
      <c r="J769" s="17"/>
      <c r="K769" s="18">
        <v>9055.75</v>
      </c>
      <c r="L769" s="19">
        <v>0</v>
      </c>
      <c r="M769" s="17"/>
    </row>
    <row r="770" spans="1:13" customFormat="1" ht="24">
      <c r="A770" s="11">
        <f t="shared" si="23"/>
        <v>757</v>
      </c>
      <c r="B770" s="12" t="s">
        <v>59</v>
      </c>
      <c r="C770" s="12" t="s">
        <v>145</v>
      </c>
      <c r="D770" s="29" t="s">
        <v>1636</v>
      </c>
      <c r="E770" s="14" t="s">
        <v>1637</v>
      </c>
      <c r="F770" s="15" t="s">
        <v>320</v>
      </c>
      <c r="G770" s="15">
        <v>4</v>
      </c>
      <c r="H770" s="16">
        <v>10239.33</v>
      </c>
      <c r="I770" s="17">
        <f t="shared" si="22"/>
        <v>10239.33</v>
      </c>
      <c r="J770" s="17"/>
      <c r="K770" s="18">
        <v>10239.33</v>
      </c>
      <c r="L770" s="19">
        <v>0</v>
      </c>
      <c r="M770" s="17"/>
    </row>
    <row r="771" spans="1:13" customFormat="1" ht="24">
      <c r="A771" s="11">
        <f t="shared" si="23"/>
        <v>758</v>
      </c>
      <c r="B771" s="23" t="s">
        <v>59</v>
      </c>
      <c r="C771" s="12" t="s">
        <v>1638</v>
      </c>
      <c r="D771" s="29" t="s">
        <v>1639</v>
      </c>
      <c r="E771" s="14" t="s">
        <v>1640</v>
      </c>
      <c r="F771" s="15" t="s">
        <v>321</v>
      </c>
      <c r="G771" s="15">
        <v>4</v>
      </c>
      <c r="H771" s="16">
        <v>17369.759999999998</v>
      </c>
      <c r="I771" s="17">
        <f t="shared" si="22"/>
        <v>17369.759999999998</v>
      </c>
      <c r="J771" s="17"/>
      <c r="K771" s="18">
        <v>17369.759999999998</v>
      </c>
      <c r="L771" s="19">
        <v>0</v>
      </c>
      <c r="M771" s="17"/>
    </row>
    <row r="772" spans="1:13" customFormat="1" ht="24">
      <c r="A772" s="11">
        <f t="shared" si="23"/>
        <v>759</v>
      </c>
      <c r="B772" s="12" t="s">
        <v>59</v>
      </c>
      <c r="C772" s="12" t="s">
        <v>222</v>
      </c>
      <c r="D772" s="29" t="s">
        <v>1641</v>
      </c>
      <c r="E772" s="14" t="s">
        <v>1642</v>
      </c>
      <c r="F772" s="15" t="s">
        <v>320</v>
      </c>
      <c r="G772" s="15">
        <v>4</v>
      </c>
      <c r="H772" s="16">
        <v>7435.38</v>
      </c>
      <c r="I772" s="17">
        <f t="shared" si="22"/>
        <v>7435.38</v>
      </c>
      <c r="J772" s="17"/>
      <c r="K772" s="18">
        <v>7435.38</v>
      </c>
      <c r="L772" s="19">
        <v>0</v>
      </c>
      <c r="M772" s="17"/>
    </row>
    <row r="773" spans="1:13" customFormat="1" ht="24">
      <c r="A773" s="11">
        <f t="shared" si="23"/>
        <v>760</v>
      </c>
      <c r="B773" s="23" t="s">
        <v>125</v>
      </c>
      <c r="C773" s="12" t="s">
        <v>1643</v>
      </c>
      <c r="D773" s="29" t="s">
        <v>1644</v>
      </c>
      <c r="E773" s="14" t="s">
        <v>1645</v>
      </c>
      <c r="F773" s="15" t="s">
        <v>1646</v>
      </c>
      <c r="G773" s="15">
        <v>4</v>
      </c>
      <c r="H773" s="16">
        <v>28258.85</v>
      </c>
      <c r="I773" s="17">
        <f t="shared" si="22"/>
        <v>16993.080000000002</v>
      </c>
      <c r="J773" s="17"/>
      <c r="K773" s="18">
        <v>16993.080000000002</v>
      </c>
      <c r="L773" s="19">
        <v>0</v>
      </c>
      <c r="M773" s="17"/>
    </row>
    <row r="774" spans="1:13" customFormat="1" ht="24">
      <c r="A774" s="11">
        <f t="shared" si="23"/>
        <v>761</v>
      </c>
      <c r="B774" s="23" t="s">
        <v>11</v>
      </c>
      <c r="C774" s="12" t="s">
        <v>1647</v>
      </c>
      <c r="D774" s="29" t="s">
        <v>1648</v>
      </c>
      <c r="E774" s="14" t="s">
        <v>1649</v>
      </c>
      <c r="F774" s="15" t="s">
        <v>325</v>
      </c>
      <c r="G774" s="15">
        <v>4</v>
      </c>
      <c r="H774" s="16">
        <v>70235.759999999995</v>
      </c>
      <c r="I774" s="17">
        <f t="shared" si="22"/>
        <v>16180.31</v>
      </c>
      <c r="J774" s="17"/>
      <c r="K774" s="18">
        <v>16180.31</v>
      </c>
      <c r="L774" s="19">
        <v>0</v>
      </c>
      <c r="M774" s="17"/>
    </row>
    <row r="775" spans="1:13" customFormat="1" ht="24">
      <c r="A775" s="11">
        <f t="shared" si="23"/>
        <v>762</v>
      </c>
      <c r="B775" s="12" t="s">
        <v>59</v>
      </c>
      <c r="C775" s="12" t="s">
        <v>60</v>
      </c>
      <c r="D775" s="29" t="s">
        <v>1650</v>
      </c>
      <c r="E775" s="14" t="s">
        <v>1651</v>
      </c>
      <c r="F775" s="15" t="s">
        <v>320</v>
      </c>
      <c r="G775" s="15">
        <v>4</v>
      </c>
      <c r="H775" s="16">
        <v>7170.9</v>
      </c>
      <c r="I775" s="17">
        <f t="shared" si="22"/>
        <v>7170.9</v>
      </c>
      <c r="J775" s="17"/>
      <c r="K775" s="18">
        <v>7170.9</v>
      </c>
      <c r="L775" s="19">
        <v>0</v>
      </c>
      <c r="M775" s="17"/>
    </row>
    <row r="776" spans="1:13" customFormat="1" ht="24">
      <c r="A776" s="11">
        <f t="shared" si="23"/>
        <v>763</v>
      </c>
      <c r="B776" s="12" t="s">
        <v>59</v>
      </c>
      <c r="C776" s="12" t="s">
        <v>145</v>
      </c>
      <c r="D776" s="29" t="s">
        <v>1652</v>
      </c>
      <c r="E776" s="14" t="s">
        <v>1653</v>
      </c>
      <c r="F776" s="15" t="s">
        <v>320</v>
      </c>
      <c r="G776" s="15">
        <v>4</v>
      </c>
      <c r="H776" s="16">
        <v>9853.41</v>
      </c>
      <c r="I776" s="17">
        <f t="shared" si="22"/>
        <v>9853.41</v>
      </c>
      <c r="J776" s="17"/>
      <c r="K776" s="18">
        <v>9853.41</v>
      </c>
      <c r="L776" s="19">
        <v>0</v>
      </c>
      <c r="M776" s="17"/>
    </row>
    <row r="777" spans="1:13" customFormat="1" ht="24">
      <c r="A777" s="11">
        <f t="shared" si="23"/>
        <v>764</v>
      </c>
      <c r="B777" s="12" t="s">
        <v>59</v>
      </c>
      <c r="C777" s="12" t="s">
        <v>74</v>
      </c>
      <c r="D777" s="29" t="s">
        <v>1654</v>
      </c>
      <c r="E777" s="14" t="s">
        <v>1655</v>
      </c>
      <c r="F777" s="15" t="s">
        <v>320</v>
      </c>
      <c r="G777" s="15">
        <v>4</v>
      </c>
      <c r="H777" s="16">
        <v>30759.55</v>
      </c>
      <c r="I777" s="17">
        <f t="shared" si="22"/>
        <v>21157.74</v>
      </c>
      <c r="J777" s="17"/>
      <c r="K777" s="18">
        <v>21157.74</v>
      </c>
      <c r="L777" s="19">
        <v>0</v>
      </c>
      <c r="M777" s="17"/>
    </row>
    <row r="778" spans="1:13" customFormat="1" ht="24">
      <c r="A778" s="11">
        <f t="shared" si="23"/>
        <v>765</v>
      </c>
      <c r="B778" s="23" t="s">
        <v>59</v>
      </c>
      <c r="C778" s="12" t="s">
        <v>1656</v>
      </c>
      <c r="D778" s="29" t="s">
        <v>1657</v>
      </c>
      <c r="E778" s="14" t="s">
        <v>1658</v>
      </c>
      <c r="F778" s="15" t="s">
        <v>320</v>
      </c>
      <c r="G778" s="15">
        <v>4</v>
      </c>
      <c r="H778" s="16">
        <v>7226.89</v>
      </c>
      <c r="I778" s="17">
        <f t="shared" si="22"/>
        <v>7226.89</v>
      </c>
      <c r="J778" s="17"/>
      <c r="K778" s="18">
        <v>7226.89</v>
      </c>
      <c r="L778" s="19">
        <v>0</v>
      </c>
      <c r="M778" s="17"/>
    </row>
    <row r="779" spans="1:13" customFormat="1" ht="24">
      <c r="A779" s="11">
        <f t="shared" si="23"/>
        <v>766</v>
      </c>
      <c r="B779" s="23" t="s">
        <v>11</v>
      </c>
      <c r="C779" s="12" t="s">
        <v>53</v>
      </c>
      <c r="D779" s="29" t="s">
        <v>1659</v>
      </c>
      <c r="E779" s="14" t="s">
        <v>1660</v>
      </c>
      <c r="F779" s="15" t="s">
        <v>320</v>
      </c>
      <c r="G779" s="15">
        <v>4</v>
      </c>
      <c r="H779" s="16">
        <v>34007.93</v>
      </c>
      <c r="I779" s="17">
        <f t="shared" si="22"/>
        <v>25576.3</v>
      </c>
      <c r="J779" s="17"/>
      <c r="K779" s="18">
        <v>25576.3</v>
      </c>
      <c r="L779" s="19">
        <v>0</v>
      </c>
      <c r="M779" s="17"/>
    </row>
    <row r="780" spans="1:13" customFormat="1" ht="24">
      <c r="A780" s="11">
        <f t="shared" si="23"/>
        <v>767</v>
      </c>
      <c r="B780" s="23" t="s">
        <v>18</v>
      </c>
      <c r="C780" s="12" t="s">
        <v>333</v>
      </c>
      <c r="D780" s="29" t="s">
        <v>1661</v>
      </c>
      <c r="E780" s="14" t="s">
        <v>1662</v>
      </c>
      <c r="F780" s="15" t="s">
        <v>320</v>
      </c>
      <c r="G780" s="15">
        <v>4</v>
      </c>
      <c r="H780" s="16">
        <v>42124.97</v>
      </c>
      <c r="I780" s="17">
        <f t="shared" si="22"/>
        <v>16383.05</v>
      </c>
      <c r="J780" s="17"/>
      <c r="K780" s="18">
        <v>16383.05</v>
      </c>
      <c r="L780" s="19">
        <v>0</v>
      </c>
      <c r="M780" s="17"/>
    </row>
    <row r="781" spans="1:13" customFormat="1" ht="24">
      <c r="A781" s="11">
        <f t="shared" si="23"/>
        <v>768</v>
      </c>
      <c r="B781" s="23" t="s">
        <v>41</v>
      </c>
      <c r="C781" s="12" t="s">
        <v>42</v>
      </c>
      <c r="D781" s="29" t="s">
        <v>1663</v>
      </c>
      <c r="E781" s="14" t="s">
        <v>1664</v>
      </c>
      <c r="F781" s="15" t="s">
        <v>320</v>
      </c>
      <c r="G781" s="15">
        <v>4</v>
      </c>
      <c r="H781" s="16">
        <v>26067.47</v>
      </c>
      <c r="I781" s="17">
        <f t="shared" si="22"/>
        <v>21157.74</v>
      </c>
      <c r="J781" s="17"/>
      <c r="K781" s="18">
        <v>21157.74</v>
      </c>
      <c r="L781" s="19">
        <v>0</v>
      </c>
      <c r="M781" s="17"/>
    </row>
    <row r="782" spans="1:13" customFormat="1" ht="24">
      <c r="A782" s="11">
        <f t="shared" si="23"/>
        <v>769</v>
      </c>
      <c r="B782" s="23" t="s">
        <v>59</v>
      </c>
      <c r="C782" s="12" t="s">
        <v>70</v>
      </c>
      <c r="D782" s="29" t="s">
        <v>1665</v>
      </c>
      <c r="E782" s="14" t="s">
        <v>1666</v>
      </c>
      <c r="F782" s="15" t="s">
        <v>320</v>
      </c>
      <c r="G782" s="15">
        <v>4</v>
      </c>
      <c r="H782" s="16">
        <v>49101.34</v>
      </c>
      <c r="I782" s="17">
        <f t="shared" ref="I782:I845" si="24">J782+K782+L782+M782</f>
        <v>21801.96</v>
      </c>
      <c r="J782" s="17"/>
      <c r="K782" s="18">
        <v>21801.96</v>
      </c>
      <c r="L782" s="19">
        <v>0</v>
      </c>
      <c r="M782" s="17"/>
    </row>
    <row r="783" spans="1:13" customFormat="1" ht="24">
      <c r="A783" s="11">
        <f t="shared" ref="A783:A846" si="25">A782+1</f>
        <v>770</v>
      </c>
      <c r="B783" s="23" t="s">
        <v>59</v>
      </c>
      <c r="C783" s="12" t="s">
        <v>129</v>
      </c>
      <c r="D783" s="29" t="s">
        <v>1667</v>
      </c>
      <c r="E783" s="14" t="s">
        <v>1668</v>
      </c>
      <c r="F783" s="15" t="s">
        <v>320</v>
      </c>
      <c r="G783" s="15">
        <v>4</v>
      </c>
      <c r="H783" s="16">
        <v>8036.31</v>
      </c>
      <c r="I783" s="17">
        <f t="shared" si="24"/>
        <v>8036.31</v>
      </c>
      <c r="J783" s="17"/>
      <c r="K783" s="18">
        <v>8036.31</v>
      </c>
      <c r="L783" s="19">
        <v>0</v>
      </c>
      <c r="M783" s="17"/>
    </row>
    <row r="784" spans="1:13" customFormat="1" ht="24">
      <c r="A784" s="11">
        <f t="shared" si="25"/>
        <v>771</v>
      </c>
      <c r="B784" s="23" t="s">
        <v>59</v>
      </c>
      <c r="C784" s="12" t="s">
        <v>263</v>
      </c>
      <c r="D784" s="29" t="s">
        <v>1669</v>
      </c>
      <c r="E784" s="14" t="s">
        <v>1670</v>
      </c>
      <c r="F784" s="15" t="s">
        <v>321</v>
      </c>
      <c r="G784" s="15">
        <v>4</v>
      </c>
      <c r="H784" s="16">
        <v>18103.8</v>
      </c>
      <c r="I784" s="17">
        <f t="shared" si="24"/>
        <v>18103.8</v>
      </c>
      <c r="J784" s="17"/>
      <c r="K784" s="18">
        <v>18103.8</v>
      </c>
      <c r="L784" s="19">
        <v>0</v>
      </c>
      <c r="M784" s="17"/>
    </row>
    <row r="785" spans="1:13" customFormat="1" ht="24">
      <c r="A785" s="11">
        <f t="shared" si="25"/>
        <v>772</v>
      </c>
      <c r="B785" s="12" t="s">
        <v>103</v>
      </c>
      <c r="C785" s="12" t="s">
        <v>152</v>
      </c>
      <c r="D785" s="29" t="s">
        <v>1671</v>
      </c>
      <c r="E785" s="14" t="s">
        <v>1672</v>
      </c>
      <c r="F785" s="15" t="s">
        <v>320</v>
      </c>
      <c r="G785" s="15">
        <v>4</v>
      </c>
      <c r="H785" s="16">
        <v>9452.0300000000007</v>
      </c>
      <c r="I785" s="17">
        <f t="shared" si="24"/>
        <v>9452.0300000000007</v>
      </c>
      <c r="J785" s="17"/>
      <c r="K785" s="18">
        <v>9452.0300000000007</v>
      </c>
      <c r="L785" s="19">
        <v>0</v>
      </c>
      <c r="M785" s="17"/>
    </row>
    <row r="786" spans="1:13" customFormat="1" ht="24">
      <c r="A786" s="11">
        <f t="shared" si="25"/>
        <v>773</v>
      </c>
      <c r="B786" s="12" t="s">
        <v>33</v>
      </c>
      <c r="C786" s="12" t="s">
        <v>257</v>
      </c>
      <c r="D786" s="29" t="s">
        <v>1673</v>
      </c>
      <c r="E786" s="14" t="s">
        <v>1674</v>
      </c>
      <c r="F786" s="15" t="s">
        <v>1646</v>
      </c>
      <c r="G786" s="15">
        <v>4</v>
      </c>
      <c r="H786" s="16">
        <v>96580.45</v>
      </c>
      <c r="I786" s="17">
        <f t="shared" si="24"/>
        <v>26186.33</v>
      </c>
      <c r="J786" s="17"/>
      <c r="K786" s="18">
        <v>26186.33</v>
      </c>
      <c r="L786" s="19">
        <v>0</v>
      </c>
      <c r="M786" s="17"/>
    </row>
    <row r="787" spans="1:13" customFormat="1" ht="24">
      <c r="A787" s="11">
        <f t="shared" si="25"/>
        <v>774</v>
      </c>
      <c r="B787" s="12" t="s">
        <v>94</v>
      </c>
      <c r="C787" s="12" t="s">
        <v>111</v>
      </c>
      <c r="D787" s="29" t="s">
        <v>1675</v>
      </c>
      <c r="E787" s="14" t="s">
        <v>1676</v>
      </c>
      <c r="F787" s="15" t="s">
        <v>320</v>
      </c>
      <c r="G787" s="15">
        <v>4</v>
      </c>
      <c r="H787" s="16">
        <v>9900.4699999999993</v>
      </c>
      <c r="I787" s="17">
        <f t="shared" si="24"/>
        <v>9900.4699999999993</v>
      </c>
      <c r="J787" s="17"/>
      <c r="K787" s="18">
        <v>9900.4699999999993</v>
      </c>
      <c r="L787" s="19">
        <v>0</v>
      </c>
      <c r="M787" s="17"/>
    </row>
    <row r="788" spans="1:13" customFormat="1" ht="24">
      <c r="A788" s="11">
        <f t="shared" si="25"/>
        <v>775</v>
      </c>
      <c r="B788" s="12" t="s">
        <v>94</v>
      </c>
      <c r="C788" s="12" t="s">
        <v>111</v>
      </c>
      <c r="D788" s="29" t="s">
        <v>1677</v>
      </c>
      <c r="E788" s="14" t="s">
        <v>1678</v>
      </c>
      <c r="F788" s="15" t="s">
        <v>321</v>
      </c>
      <c r="G788" s="15">
        <v>4</v>
      </c>
      <c r="H788" s="16">
        <v>16094.27</v>
      </c>
      <c r="I788" s="17">
        <f t="shared" si="24"/>
        <v>16094.27</v>
      </c>
      <c r="J788" s="17"/>
      <c r="K788" s="18">
        <v>16094.27</v>
      </c>
      <c r="L788" s="19">
        <v>0</v>
      </c>
      <c r="M788" s="17"/>
    </row>
    <row r="789" spans="1:13" customFormat="1" ht="24">
      <c r="A789" s="11">
        <f t="shared" si="25"/>
        <v>776</v>
      </c>
      <c r="B789" s="12" t="s">
        <v>94</v>
      </c>
      <c r="C789" s="12" t="s">
        <v>111</v>
      </c>
      <c r="D789" s="29" t="s">
        <v>1679</v>
      </c>
      <c r="E789" s="14" t="s">
        <v>1680</v>
      </c>
      <c r="F789" s="15" t="s">
        <v>320</v>
      </c>
      <c r="G789" s="15">
        <v>4</v>
      </c>
      <c r="H789" s="16">
        <v>10625.55</v>
      </c>
      <c r="I789" s="17">
        <f t="shared" si="24"/>
        <v>10625.55</v>
      </c>
      <c r="J789" s="17"/>
      <c r="K789" s="18">
        <v>10625.55</v>
      </c>
      <c r="L789" s="19">
        <v>0</v>
      </c>
      <c r="M789" s="17"/>
    </row>
    <row r="790" spans="1:13" customFormat="1" ht="24">
      <c r="A790" s="11">
        <f t="shared" si="25"/>
        <v>777</v>
      </c>
      <c r="B790" s="12" t="s">
        <v>94</v>
      </c>
      <c r="C790" s="12" t="s">
        <v>111</v>
      </c>
      <c r="D790" s="29" t="s">
        <v>1681</v>
      </c>
      <c r="E790" s="14" t="s">
        <v>1682</v>
      </c>
      <c r="F790" s="15" t="s">
        <v>1646</v>
      </c>
      <c r="G790" s="15">
        <v>4</v>
      </c>
      <c r="H790" s="16">
        <v>10734.21</v>
      </c>
      <c r="I790" s="17">
        <f t="shared" si="24"/>
        <v>10734.21</v>
      </c>
      <c r="J790" s="17"/>
      <c r="K790" s="18">
        <v>10734.21</v>
      </c>
      <c r="L790" s="19">
        <v>0</v>
      </c>
      <c r="M790" s="17"/>
    </row>
    <row r="791" spans="1:13" customFormat="1" ht="24">
      <c r="A791" s="11">
        <f t="shared" si="25"/>
        <v>778</v>
      </c>
      <c r="B791" s="23" t="s">
        <v>52</v>
      </c>
      <c r="C791" s="12" t="s">
        <v>114</v>
      </c>
      <c r="D791" s="29" t="s">
        <v>1683</v>
      </c>
      <c r="E791" s="14" t="s">
        <v>1684</v>
      </c>
      <c r="F791" s="15" t="s">
        <v>320</v>
      </c>
      <c r="G791" s="15">
        <v>4</v>
      </c>
      <c r="H791" s="16">
        <v>22621.41</v>
      </c>
      <c r="I791" s="17">
        <f t="shared" si="24"/>
        <v>22126.2</v>
      </c>
      <c r="J791" s="17"/>
      <c r="K791" s="18">
        <v>22126.2</v>
      </c>
      <c r="L791" s="19">
        <v>0</v>
      </c>
      <c r="M791" s="17"/>
    </row>
    <row r="792" spans="1:13" customFormat="1" ht="24">
      <c r="A792" s="11">
        <f t="shared" si="25"/>
        <v>779</v>
      </c>
      <c r="B792" s="23" t="s">
        <v>54</v>
      </c>
      <c r="C792" s="12" t="s">
        <v>1685</v>
      </c>
      <c r="D792" s="36" t="s">
        <v>1686</v>
      </c>
      <c r="E792" s="14" t="s">
        <v>1687</v>
      </c>
      <c r="F792" s="15" t="s">
        <v>320</v>
      </c>
      <c r="G792" s="15">
        <v>4</v>
      </c>
      <c r="H792" s="16">
        <v>14190.26</v>
      </c>
      <c r="I792" s="17">
        <f t="shared" si="24"/>
        <v>14190.26</v>
      </c>
      <c r="J792" s="17"/>
      <c r="K792" s="18">
        <v>14190.26</v>
      </c>
      <c r="L792" s="19">
        <v>0</v>
      </c>
      <c r="M792" s="17"/>
    </row>
    <row r="793" spans="1:13" customFormat="1" ht="24">
      <c r="A793" s="11">
        <f t="shared" si="25"/>
        <v>780</v>
      </c>
      <c r="B793" s="23" t="s">
        <v>18</v>
      </c>
      <c r="C793" s="12" t="s">
        <v>139</v>
      </c>
      <c r="D793" s="29" t="s">
        <v>1688</v>
      </c>
      <c r="E793" s="14" t="s">
        <v>1689</v>
      </c>
      <c r="F793" s="15" t="s">
        <v>320</v>
      </c>
      <c r="G793" s="15">
        <v>4</v>
      </c>
      <c r="H793" s="16">
        <v>21627.45</v>
      </c>
      <c r="I793" s="17">
        <f t="shared" si="24"/>
        <v>21627.45</v>
      </c>
      <c r="J793" s="17"/>
      <c r="K793" s="18">
        <v>21627.45</v>
      </c>
      <c r="L793" s="19">
        <v>0</v>
      </c>
      <c r="M793" s="17"/>
    </row>
    <row r="794" spans="1:13" customFormat="1" ht="24">
      <c r="A794" s="11">
        <f t="shared" si="25"/>
        <v>781</v>
      </c>
      <c r="B794" s="12" t="s">
        <v>94</v>
      </c>
      <c r="C794" s="12" t="s">
        <v>95</v>
      </c>
      <c r="D794" s="29" t="s">
        <v>1690</v>
      </c>
      <c r="E794" s="14" t="s">
        <v>1691</v>
      </c>
      <c r="F794" s="15" t="s">
        <v>320</v>
      </c>
      <c r="G794" s="15">
        <v>4</v>
      </c>
      <c r="H794" s="16">
        <v>18119.599999999999</v>
      </c>
      <c r="I794" s="17">
        <f t="shared" si="24"/>
        <v>18119.599999999999</v>
      </c>
      <c r="J794" s="17"/>
      <c r="K794" s="18">
        <v>18119.599999999999</v>
      </c>
      <c r="L794" s="19">
        <v>0</v>
      </c>
      <c r="M794" s="17"/>
    </row>
    <row r="795" spans="1:13" customFormat="1" ht="24">
      <c r="A795" s="11">
        <f t="shared" si="25"/>
        <v>782</v>
      </c>
      <c r="B795" s="12" t="s">
        <v>94</v>
      </c>
      <c r="C795" s="12" t="s">
        <v>330</v>
      </c>
      <c r="D795" s="29" t="s">
        <v>1692</v>
      </c>
      <c r="E795" s="14" t="s">
        <v>1693</v>
      </c>
      <c r="F795" s="15" t="s">
        <v>320</v>
      </c>
      <c r="G795" s="15">
        <v>4</v>
      </c>
      <c r="H795" s="16">
        <v>10625.61</v>
      </c>
      <c r="I795" s="17">
        <f t="shared" si="24"/>
        <v>10625.61</v>
      </c>
      <c r="J795" s="17"/>
      <c r="K795" s="18">
        <v>10625.61</v>
      </c>
      <c r="L795" s="19">
        <v>0</v>
      </c>
      <c r="M795" s="17"/>
    </row>
    <row r="796" spans="1:13" customFormat="1" ht="24">
      <c r="A796" s="11">
        <f t="shared" si="25"/>
        <v>783</v>
      </c>
      <c r="B796" s="23" t="s">
        <v>59</v>
      </c>
      <c r="C796" s="12" t="s">
        <v>70</v>
      </c>
      <c r="D796" s="29" t="s">
        <v>1694</v>
      </c>
      <c r="E796" s="14" t="s">
        <v>1695</v>
      </c>
      <c r="F796" s="15" t="s">
        <v>326</v>
      </c>
      <c r="G796" s="15">
        <v>4</v>
      </c>
      <c r="H796" s="16">
        <v>49399.98</v>
      </c>
      <c r="I796" s="17">
        <f t="shared" si="24"/>
        <v>26675.35</v>
      </c>
      <c r="J796" s="17"/>
      <c r="K796" s="18">
        <v>26675.35</v>
      </c>
      <c r="L796" s="19">
        <v>0</v>
      </c>
      <c r="M796" s="17"/>
    </row>
    <row r="797" spans="1:13" customFormat="1" ht="36">
      <c r="A797" s="11">
        <f t="shared" si="25"/>
        <v>784</v>
      </c>
      <c r="B797" s="23" t="s">
        <v>59</v>
      </c>
      <c r="C797" s="12" t="s">
        <v>74</v>
      </c>
      <c r="D797" s="29" t="s">
        <v>1696</v>
      </c>
      <c r="E797" s="14" t="s">
        <v>1697</v>
      </c>
      <c r="F797" s="15" t="s">
        <v>326</v>
      </c>
      <c r="G797" s="15">
        <v>4</v>
      </c>
      <c r="H797" s="16">
        <v>34126.699999999997</v>
      </c>
      <c r="I797" s="17">
        <f t="shared" si="24"/>
        <v>20955</v>
      </c>
      <c r="J797" s="17"/>
      <c r="K797" s="18">
        <v>20955</v>
      </c>
      <c r="L797" s="19">
        <v>0</v>
      </c>
      <c r="M797" s="17"/>
    </row>
    <row r="798" spans="1:13" customFormat="1" ht="24">
      <c r="A798" s="11">
        <f t="shared" si="25"/>
        <v>785</v>
      </c>
      <c r="B798" s="23" t="s">
        <v>156</v>
      </c>
      <c r="C798" s="12" t="s">
        <v>157</v>
      </c>
      <c r="D798" s="29" t="s">
        <v>1698</v>
      </c>
      <c r="E798" s="14" t="s">
        <v>1699</v>
      </c>
      <c r="F798" s="15" t="s">
        <v>320</v>
      </c>
      <c r="G798" s="15">
        <v>4</v>
      </c>
      <c r="H798" s="16">
        <v>19341.900000000001</v>
      </c>
      <c r="I798" s="17">
        <f t="shared" si="24"/>
        <v>19341.900000000001</v>
      </c>
      <c r="J798" s="17"/>
      <c r="K798" s="18">
        <v>19341.900000000001</v>
      </c>
      <c r="L798" s="19">
        <v>0</v>
      </c>
      <c r="M798" s="17"/>
    </row>
    <row r="799" spans="1:13" customFormat="1" ht="24">
      <c r="A799" s="11">
        <f t="shared" si="25"/>
        <v>786</v>
      </c>
      <c r="B799" s="23" t="s">
        <v>156</v>
      </c>
      <c r="C799" s="12" t="s">
        <v>162</v>
      </c>
      <c r="D799" s="29" t="s">
        <v>1700</v>
      </c>
      <c r="E799" s="14" t="s">
        <v>1701</v>
      </c>
      <c r="F799" s="15" t="s">
        <v>320</v>
      </c>
      <c r="G799" s="15">
        <v>4</v>
      </c>
      <c r="H799" s="16">
        <v>21628.61</v>
      </c>
      <c r="I799" s="17">
        <f t="shared" si="24"/>
        <v>21628.61</v>
      </c>
      <c r="J799" s="17"/>
      <c r="K799" s="18">
        <v>21628.61</v>
      </c>
      <c r="L799" s="19">
        <v>0</v>
      </c>
      <c r="M799" s="17"/>
    </row>
    <row r="800" spans="1:13" customFormat="1" ht="24">
      <c r="A800" s="11">
        <f t="shared" si="25"/>
        <v>787</v>
      </c>
      <c r="B800" s="12" t="s">
        <v>26</v>
      </c>
      <c r="C800" s="12" t="s">
        <v>1702</v>
      </c>
      <c r="D800" s="29" t="s">
        <v>1703</v>
      </c>
      <c r="E800" s="14" t="s">
        <v>1704</v>
      </c>
      <c r="F800" s="15" t="s">
        <v>320</v>
      </c>
      <c r="G800" s="15">
        <v>4</v>
      </c>
      <c r="H800" s="16">
        <v>12186.62</v>
      </c>
      <c r="I800" s="17">
        <f t="shared" si="24"/>
        <v>12186.62</v>
      </c>
      <c r="J800" s="17"/>
      <c r="K800" s="18">
        <v>12186.62</v>
      </c>
      <c r="L800" s="19">
        <v>0</v>
      </c>
      <c r="M800" s="17"/>
    </row>
    <row r="801" spans="1:13" customFormat="1" ht="24">
      <c r="A801" s="11">
        <f t="shared" si="25"/>
        <v>788</v>
      </c>
      <c r="B801" s="12" t="s">
        <v>11</v>
      </c>
      <c r="C801" s="12" t="s">
        <v>91</v>
      </c>
      <c r="D801" s="29" t="s">
        <v>1705</v>
      </c>
      <c r="E801" s="14" t="s">
        <v>1706</v>
      </c>
      <c r="F801" s="15" t="s">
        <v>320</v>
      </c>
      <c r="G801" s="15">
        <v>4</v>
      </c>
      <c r="H801" s="16">
        <v>45359.07</v>
      </c>
      <c r="I801" s="17">
        <f t="shared" si="24"/>
        <v>22126.2</v>
      </c>
      <c r="J801" s="17"/>
      <c r="K801" s="18">
        <v>22126.2</v>
      </c>
      <c r="L801" s="19">
        <v>0</v>
      </c>
      <c r="M801" s="17"/>
    </row>
    <row r="802" spans="1:13" customFormat="1" ht="24">
      <c r="A802" s="11">
        <f t="shared" si="25"/>
        <v>789</v>
      </c>
      <c r="B802" s="23" t="s">
        <v>18</v>
      </c>
      <c r="C802" s="12" t="s">
        <v>314</v>
      </c>
      <c r="D802" s="29" t="s">
        <v>1707</v>
      </c>
      <c r="E802" s="14" t="s">
        <v>1708</v>
      </c>
      <c r="F802" s="15" t="s">
        <v>320</v>
      </c>
      <c r="G802" s="15">
        <v>4</v>
      </c>
      <c r="H802" s="16">
        <v>34729.29</v>
      </c>
      <c r="I802" s="17">
        <f t="shared" si="24"/>
        <v>21157.74</v>
      </c>
      <c r="J802" s="17"/>
      <c r="K802" s="18">
        <v>21157.74</v>
      </c>
      <c r="L802" s="19">
        <v>0</v>
      </c>
      <c r="M802" s="17"/>
    </row>
    <row r="803" spans="1:13" customFormat="1" ht="24">
      <c r="A803" s="11">
        <f t="shared" si="25"/>
        <v>790</v>
      </c>
      <c r="B803" s="12" t="s">
        <v>94</v>
      </c>
      <c r="C803" s="12" t="s">
        <v>330</v>
      </c>
      <c r="D803" s="29" t="s">
        <v>1709</v>
      </c>
      <c r="E803" s="14" t="s">
        <v>1710</v>
      </c>
      <c r="F803" s="15" t="s">
        <v>320</v>
      </c>
      <c r="G803" s="15">
        <v>4</v>
      </c>
      <c r="H803" s="16">
        <v>10256.030000000001</v>
      </c>
      <c r="I803" s="17">
        <f t="shared" si="24"/>
        <v>10256.030000000001</v>
      </c>
      <c r="J803" s="17"/>
      <c r="K803" s="18">
        <v>10256.030000000001</v>
      </c>
      <c r="L803" s="19">
        <v>0</v>
      </c>
      <c r="M803" s="17"/>
    </row>
    <row r="804" spans="1:13" customFormat="1" ht="24">
      <c r="A804" s="11">
        <f t="shared" si="25"/>
        <v>791</v>
      </c>
      <c r="B804" s="12" t="s">
        <v>135</v>
      </c>
      <c r="C804" s="12" t="s">
        <v>1711</v>
      </c>
      <c r="D804" s="29" t="s">
        <v>1712</v>
      </c>
      <c r="E804" s="14" t="s">
        <v>1713</v>
      </c>
      <c r="F804" s="15" t="s">
        <v>1646</v>
      </c>
      <c r="G804" s="15">
        <v>4</v>
      </c>
      <c r="H804" s="16">
        <v>29022.33</v>
      </c>
      <c r="I804" s="17">
        <f t="shared" si="24"/>
        <v>22736.23</v>
      </c>
      <c r="J804" s="17"/>
      <c r="K804" s="18">
        <v>22736.23</v>
      </c>
      <c r="L804" s="19">
        <v>0</v>
      </c>
      <c r="M804" s="17"/>
    </row>
    <row r="805" spans="1:13" customFormat="1" ht="24">
      <c r="A805" s="11">
        <f t="shared" si="25"/>
        <v>792</v>
      </c>
      <c r="B805" s="23" t="s">
        <v>18</v>
      </c>
      <c r="C805" s="12" t="s">
        <v>315</v>
      </c>
      <c r="D805" s="29" t="s">
        <v>1714</v>
      </c>
      <c r="E805" s="14" t="s">
        <v>1715</v>
      </c>
      <c r="F805" s="15" t="s">
        <v>320</v>
      </c>
      <c r="G805" s="15">
        <v>4</v>
      </c>
      <c r="H805" s="16">
        <v>44154.64</v>
      </c>
      <c r="I805" s="17">
        <f t="shared" si="24"/>
        <v>21157.74</v>
      </c>
      <c r="J805" s="17"/>
      <c r="K805" s="18">
        <v>21157.74</v>
      </c>
      <c r="L805" s="19">
        <v>0</v>
      </c>
      <c r="M805" s="17"/>
    </row>
    <row r="806" spans="1:13" customFormat="1" ht="24">
      <c r="A806" s="11">
        <f t="shared" si="25"/>
        <v>793</v>
      </c>
      <c r="B806" s="23" t="s">
        <v>16</v>
      </c>
      <c r="C806" s="12" t="s">
        <v>270</v>
      </c>
      <c r="D806" s="29" t="s">
        <v>1716</v>
      </c>
      <c r="E806" s="14" t="s">
        <v>1717</v>
      </c>
      <c r="F806" s="15" t="s">
        <v>320</v>
      </c>
      <c r="G806" s="15">
        <v>4</v>
      </c>
      <c r="H806" s="16">
        <v>142266.09</v>
      </c>
      <c r="I806" s="17">
        <f t="shared" si="24"/>
        <v>142266.09</v>
      </c>
      <c r="J806" s="17"/>
      <c r="K806" s="18">
        <v>142266.09</v>
      </c>
      <c r="L806" s="19">
        <v>0</v>
      </c>
      <c r="M806" s="17"/>
    </row>
    <row r="807" spans="1:13" customFormat="1" ht="24">
      <c r="A807" s="11">
        <f t="shared" si="25"/>
        <v>794</v>
      </c>
      <c r="B807" s="23" t="s">
        <v>18</v>
      </c>
      <c r="C807" s="12" t="s">
        <v>1718</v>
      </c>
      <c r="D807" s="29" t="s">
        <v>1719</v>
      </c>
      <c r="E807" s="14" t="s">
        <v>1720</v>
      </c>
      <c r="F807" s="15" t="s">
        <v>320</v>
      </c>
      <c r="G807" s="15">
        <v>4</v>
      </c>
      <c r="H807" s="16">
        <v>118844.26</v>
      </c>
      <c r="I807" s="17">
        <f t="shared" si="24"/>
        <v>118844.26</v>
      </c>
      <c r="J807" s="17"/>
      <c r="K807" s="18">
        <v>118844.26</v>
      </c>
      <c r="L807" s="19">
        <v>0</v>
      </c>
      <c r="M807" s="17"/>
    </row>
    <row r="808" spans="1:13" customFormat="1" ht="24">
      <c r="A808" s="11">
        <f t="shared" si="25"/>
        <v>795</v>
      </c>
      <c r="B808" s="23" t="s">
        <v>18</v>
      </c>
      <c r="C808" s="12" t="s">
        <v>19</v>
      </c>
      <c r="D808" s="29" t="s">
        <v>1721</v>
      </c>
      <c r="E808" s="14" t="s">
        <v>1722</v>
      </c>
      <c r="F808" s="15" t="s">
        <v>320</v>
      </c>
      <c r="G808" s="15">
        <v>4</v>
      </c>
      <c r="H808" s="16">
        <v>148079.1</v>
      </c>
      <c r="I808" s="17">
        <f t="shared" si="24"/>
        <v>137552.60999999999</v>
      </c>
      <c r="J808" s="17"/>
      <c r="K808" s="18">
        <v>137552.60999999999</v>
      </c>
      <c r="L808" s="19">
        <v>0</v>
      </c>
      <c r="M808" s="17"/>
    </row>
    <row r="809" spans="1:13" customFormat="1" ht="24">
      <c r="A809" s="11">
        <f t="shared" si="25"/>
        <v>796</v>
      </c>
      <c r="B809" s="23" t="s">
        <v>18</v>
      </c>
      <c r="C809" s="12" t="s">
        <v>1723</v>
      </c>
      <c r="D809" s="29" t="s">
        <v>1724</v>
      </c>
      <c r="E809" s="14" t="s">
        <v>1725</v>
      </c>
      <c r="F809" s="15" t="s">
        <v>321</v>
      </c>
      <c r="G809" s="15">
        <v>4</v>
      </c>
      <c r="H809" s="16">
        <v>66502.899999999994</v>
      </c>
      <c r="I809" s="17">
        <f t="shared" si="24"/>
        <v>66502.899999999994</v>
      </c>
      <c r="J809" s="17"/>
      <c r="K809" s="18">
        <v>66502.899999999994</v>
      </c>
      <c r="L809" s="19">
        <v>0</v>
      </c>
      <c r="M809" s="17"/>
    </row>
    <row r="810" spans="1:13" customFormat="1" ht="24">
      <c r="A810" s="11">
        <f t="shared" si="25"/>
        <v>797</v>
      </c>
      <c r="B810" s="23" t="s">
        <v>26</v>
      </c>
      <c r="C810" s="12" t="s">
        <v>334</v>
      </c>
      <c r="D810" s="29" t="s">
        <v>1726</v>
      </c>
      <c r="E810" s="14" t="s">
        <v>1727</v>
      </c>
      <c r="F810" s="15" t="s">
        <v>321</v>
      </c>
      <c r="G810" s="15">
        <v>4</v>
      </c>
      <c r="H810" s="16">
        <v>279112.98</v>
      </c>
      <c r="I810" s="17">
        <f t="shared" si="24"/>
        <v>212122</v>
      </c>
      <c r="J810" s="17"/>
      <c r="K810" s="18">
        <v>212122</v>
      </c>
      <c r="L810" s="19">
        <v>0</v>
      </c>
      <c r="M810" s="17"/>
    </row>
    <row r="811" spans="1:13" customFormat="1" ht="24">
      <c r="A811" s="11">
        <f t="shared" si="25"/>
        <v>798</v>
      </c>
      <c r="B811" s="23" t="s">
        <v>41</v>
      </c>
      <c r="C811" s="12" t="s">
        <v>42</v>
      </c>
      <c r="D811" s="29" t="s">
        <v>1728</v>
      </c>
      <c r="E811" s="14" t="s">
        <v>1729</v>
      </c>
      <c r="F811" s="15" t="s">
        <v>320</v>
      </c>
      <c r="G811" s="15">
        <v>4</v>
      </c>
      <c r="H811" s="16">
        <v>142796.38</v>
      </c>
      <c r="I811" s="17">
        <f t="shared" si="24"/>
        <v>142796.38</v>
      </c>
      <c r="J811" s="17"/>
      <c r="K811" s="18">
        <v>142796.38</v>
      </c>
      <c r="L811" s="19">
        <v>0</v>
      </c>
      <c r="M811" s="17"/>
    </row>
    <row r="812" spans="1:13" customFormat="1" ht="24">
      <c r="A812" s="11">
        <f t="shared" si="25"/>
        <v>799</v>
      </c>
      <c r="B812" s="23" t="s">
        <v>41</v>
      </c>
      <c r="C812" s="12" t="s">
        <v>42</v>
      </c>
      <c r="D812" s="29" t="s">
        <v>1730</v>
      </c>
      <c r="E812" s="14" t="s">
        <v>1731</v>
      </c>
      <c r="F812" s="15" t="s">
        <v>326</v>
      </c>
      <c r="G812" s="15">
        <v>4</v>
      </c>
      <c r="H812" s="16">
        <v>64819.88</v>
      </c>
      <c r="I812" s="17">
        <f t="shared" si="24"/>
        <v>64819.88</v>
      </c>
      <c r="J812" s="17"/>
      <c r="K812" s="18">
        <v>64819.88</v>
      </c>
      <c r="L812" s="19">
        <v>0</v>
      </c>
      <c r="M812" s="17"/>
    </row>
    <row r="813" spans="1:13" customFormat="1" ht="24">
      <c r="A813" s="11">
        <f t="shared" si="25"/>
        <v>800</v>
      </c>
      <c r="B813" s="23" t="s">
        <v>41</v>
      </c>
      <c r="C813" s="12" t="s">
        <v>345</v>
      </c>
      <c r="D813" s="29" t="s">
        <v>1732</v>
      </c>
      <c r="E813" s="14" t="s">
        <v>1733</v>
      </c>
      <c r="F813" s="15" t="s">
        <v>321</v>
      </c>
      <c r="G813" s="15">
        <v>4</v>
      </c>
      <c r="H813" s="16">
        <v>53558.43</v>
      </c>
      <c r="I813" s="17">
        <f t="shared" si="24"/>
        <v>53558.43</v>
      </c>
      <c r="J813" s="17"/>
      <c r="K813" s="18">
        <v>53558.43</v>
      </c>
      <c r="L813" s="19">
        <v>0</v>
      </c>
      <c r="M813" s="17"/>
    </row>
    <row r="814" spans="1:13" customFormat="1" ht="24">
      <c r="A814" s="11">
        <f t="shared" si="25"/>
        <v>801</v>
      </c>
      <c r="B814" s="12" t="s">
        <v>46</v>
      </c>
      <c r="C814" s="12" t="s">
        <v>116</v>
      </c>
      <c r="D814" s="29" t="s">
        <v>1734</v>
      </c>
      <c r="E814" s="14" t="s">
        <v>1735</v>
      </c>
      <c r="F814" s="15" t="s">
        <v>320</v>
      </c>
      <c r="G814" s="15">
        <v>4</v>
      </c>
      <c r="H814" s="16">
        <v>32415.14</v>
      </c>
      <c r="I814" s="17">
        <f t="shared" si="24"/>
        <v>32415.14</v>
      </c>
      <c r="J814" s="17"/>
      <c r="K814" s="18">
        <v>32415.14</v>
      </c>
      <c r="L814" s="19">
        <v>0</v>
      </c>
      <c r="M814" s="17"/>
    </row>
    <row r="815" spans="1:13" customFormat="1" ht="24">
      <c r="A815" s="11">
        <f t="shared" si="25"/>
        <v>802</v>
      </c>
      <c r="B815" s="23" t="s">
        <v>52</v>
      </c>
      <c r="C815" s="12" t="s">
        <v>487</v>
      </c>
      <c r="D815" s="29" t="s">
        <v>1736</v>
      </c>
      <c r="E815" s="14" t="s">
        <v>1737</v>
      </c>
      <c r="F815" s="15" t="s">
        <v>320</v>
      </c>
      <c r="G815" s="15">
        <v>4</v>
      </c>
      <c r="H815" s="16">
        <v>23217.360000000001</v>
      </c>
      <c r="I815" s="17">
        <f t="shared" si="24"/>
        <v>23217.360000000001</v>
      </c>
      <c r="J815" s="17"/>
      <c r="K815" s="18">
        <v>23217.360000000001</v>
      </c>
      <c r="L815" s="19">
        <v>0</v>
      </c>
      <c r="M815" s="17"/>
    </row>
    <row r="816" spans="1:13" customFormat="1" ht="24">
      <c r="A816" s="11">
        <f t="shared" si="25"/>
        <v>803</v>
      </c>
      <c r="B816" s="12" t="s">
        <v>59</v>
      </c>
      <c r="C816" s="12" t="s">
        <v>136</v>
      </c>
      <c r="D816" s="29" t="s">
        <v>1738</v>
      </c>
      <c r="E816" s="14" t="s">
        <v>1739</v>
      </c>
      <c r="F816" s="15" t="s">
        <v>320</v>
      </c>
      <c r="G816" s="15">
        <v>4</v>
      </c>
      <c r="H816" s="16">
        <v>131863.07</v>
      </c>
      <c r="I816" s="17">
        <f t="shared" si="24"/>
        <v>131863.07</v>
      </c>
      <c r="J816" s="17"/>
      <c r="K816" s="18">
        <v>131863.07</v>
      </c>
      <c r="L816" s="19">
        <v>0</v>
      </c>
      <c r="M816" s="17"/>
    </row>
    <row r="817" spans="1:13" customFormat="1" ht="24">
      <c r="A817" s="11">
        <f t="shared" si="25"/>
        <v>804</v>
      </c>
      <c r="B817" s="23" t="s">
        <v>59</v>
      </c>
      <c r="C817" s="12" t="s">
        <v>163</v>
      </c>
      <c r="D817" s="29" t="s">
        <v>1740</v>
      </c>
      <c r="E817" s="14" t="s">
        <v>1741</v>
      </c>
      <c r="F817" s="15" t="s">
        <v>320</v>
      </c>
      <c r="G817" s="15">
        <v>4</v>
      </c>
      <c r="H817" s="16">
        <v>133637.32</v>
      </c>
      <c r="I817" s="17">
        <f t="shared" si="24"/>
        <v>133637.32</v>
      </c>
      <c r="J817" s="17"/>
      <c r="K817" s="18">
        <v>133637.32</v>
      </c>
      <c r="L817" s="19">
        <v>0</v>
      </c>
      <c r="M817" s="17"/>
    </row>
    <row r="818" spans="1:13" customFormat="1" ht="24">
      <c r="A818" s="11">
        <f t="shared" si="25"/>
        <v>805</v>
      </c>
      <c r="B818" s="27" t="s">
        <v>59</v>
      </c>
      <c r="C818" s="12" t="s">
        <v>76</v>
      </c>
      <c r="D818" s="29" t="s">
        <v>1742</v>
      </c>
      <c r="E818" s="14" t="s">
        <v>1743</v>
      </c>
      <c r="F818" s="15" t="s">
        <v>320</v>
      </c>
      <c r="G818" s="15">
        <v>4</v>
      </c>
      <c r="H818" s="16">
        <v>106571.8</v>
      </c>
      <c r="I818" s="17">
        <f t="shared" si="24"/>
        <v>106571.8</v>
      </c>
      <c r="J818" s="17"/>
      <c r="K818" s="18">
        <v>106571.8</v>
      </c>
      <c r="L818" s="19">
        <v>0</v>
      </c>
      <c r="M818" s="17"/>
    </row>
    <row r="819" spans="1:13" customFormat="1" ht="24">
      <c r="A819" s="11">
        <f t="shared" si="25"/>
        <v>806</v>
      </c>
      <c r="B819" s="27" t="s">
        <v>59</v>
      </c>
      <c r="C819" s="12" t="s">
        <v>145</v>
      </c>
      <c r="D819" s="29" t="s">
        <v>1744</v>
      </c>
      <c r="E819" s="14" t="s">
        <v>1745</v>
      </c>
      <c r="F819" s="15" t="s">
        <v>321</v>
      </c>
      <c r="G819" s="15">
        <v>4</v>
      </c>
      <c r="H819" s="16">
        <v>132927.28</v>
      </c>
      <c r="I819" s="17">
        <f t="shared" si="24"/>
        <v>132927.28</v>
      </c>
      <c r="J819" s="17"/>
      <c r="K819" s="18">
        <v>132927.28</v>
      </c>
      <c r="L819" s="19">
        <v>0</v>
      </c>
      <c r="M819" s="17"/>
    </row>
    <row r="820" spans="1:13" customFormat="1" ht="24">
      <c r="A820" s="11">
        <f t="shared" si="25"/>
        <v>807</v>
      </c>
      <c r="B820" s="27" t="s">
        <v>59</v>
      </c>
      <c r="C820" s="12" t="s">
        <v>230</v>
      </c>
      <c r="D820" s="29" t="s">
        <v>1746</v>
      </c>
      <c r="E820" s="14" t="s">
        <v>1747</v>
      </c>
      <c r="F820" s="15" t="s">
        <v>321</v>
      </c>
      <c r="G820" s="15">
        <v>4</v>
      </c>
      <c r="H820" s="16">
        <v>148289.46</v>
      </c>
      <c r="I820" s="17">
        <f t="shared" si="24"/>
        <v>148289.46</v>
      </c>
      <c r="J820" s="17"/>
      <c r="K820" s="18">
        <v>148289.46</v>
      </c>
      <c r="L820" s="19">
        <v>0</v>
      </c>
      <c r="M820" s="17"/>
    </row>
    <row r="821" spans="1:13" customFormat="1" ht="24">
      <c r="A821" s="11">
        <f t="shared" si="25"/>
        <v>808</v>
      </c>
      <c r="B821" s="27" t="s">
        <v>59</v>
      </c>
      <c r="C821" s="12" t="s">
        <v>838</v>
      </c>
      <c r="D821" s="29" t="s">
        <v>1748</v>
      </c>
      <c r="E821" s="14" t="s">
        <v>1749</v>
      </c>
      <c r="F821" s="15" t="s">
        <v>321</v>
      </c>
      <c r="G821" s="15">
        <v>4</v>
      </c>
      <c r="H821" s="16">
        <v>131699.04999999999</v>
      </c>
      <c r="I821" s="17">
        <f t="shared" si="24"/>
        <v>131699.04999999999</v>
      </c>
      <c r="J821" s="17"/>
      <c r="K821" s="18">
        <v>131699.04999999999</v>
      </c>
      <c r="L821" s="19">
        <v>0</v>
      </c>
      <c r="M821" s="17"/>
    </row>
    <row r="822" spans="1:13" customFormat="1" ht="36">
      <c r="A822" s="11">
        <f t="shared" si="25"/>
        <v>809</v>
      </c>
      <c r="B822" s="27" t="s">
        <v>11</v>
      </c>
      <c r="C822" s="12" t="s">
        <v>358</v>
      </c>
      <c r="D822" s="29" t="s">
        <v>1750</v>
      </c>
      <c r="E822" s="14" t="s">
        <v>1751</v>
      </c>
      <c r="F822" s="15" t="s">
        <v>320</v>
      </c>
      <c r="G822" s="15">
        <v>4</v>
      </c>
      <c r="H822" s="16">
        <v>159439.10999999999</v>
      </c>
      <c r="I822" s="17">
        <f t="shared" si="24"/>
        <v>159439.10999999999</v>
      </c>
      <c r="J822" s="17"/>
      <c r="K822" s="18">
        <v>159439.10999999999</v>
      </c>
      <c r="L822" s="19">
        <v>0</v>
      </c>
      <c r="M822" s="17"/>
    </row>
    <row r="823" spans="1:13" customFormat="1" ht="24">
      <c r="A823" s="11">
        <f t="shared" si="25"/>
        <v>810</v>
      </c>
      <c r="B823" s="27" t="s">
        <v>33</v>
      </c>
      <c r="C823" s="12" t="s">
        <v>36</v>
      </c>
      <c r="D823" s="29" t="s">
        <v>1752</v>
      </c>
      <c r="E823" s="14" t="s">
        <v>1753</v>
      </c>
      <c r="F823" s="15" t="s">
        <v>320</v>
      </c>
      <c r="G823" s="15">
        <v>4</v>
      </c>
      <c r="H823" s="16">
        <v>177445.12</v>
      </c>
      <c r="I823" s="17">
        <f t="shared" si="24"/>
        <v>177445.12</v>
      </c>
      <c r="J823" s="17"/>
      <c r="K823" s="18">
        <v>177445.12</v>
      </c>
      <c r="L823" s="19">
        <v>0</v>
      </c>
      <c r="M823" s="17"/>
    </row>
    <row r="824" spans="1:13" customFormat="1" ht="24">
      <c r="A824" s="11">
        <f t="shared" si="25"/>
        <v>811</v>
      </c>
      <c r="B824" s="27" t="s">
        <v>11</v>
      </c>
      <c r="C824" s="12" t="s">
        <v>177</v>
      </c>
      <c r="D824" s="29" t="s">
        <v>1754</v>
      </c>
      <c r="E824" s="14" t="s">
        <v>1755</v>
      </c>
      <c r="F824" s="15" t="s">
        <v>321</v>
      </c>
      <c r="G824" s="15">
        <v>4</v>
      </c>
      <c r="H824" s="16">
        <v>196398.95</v>
      </c>
      <c r="I824" s="17">
        <f t="shared" si="24"/>
        <v>196398.95</v>
      </c>
      <c r="J824" s="17"/>
      <c r="K824" s="18">
        <v>196398.95</v>
      </c>
      <c r="L824" s="19">
        <v>0</v>
      </c>
      <c r="M824" s="17"/>
    </row>
    <row r="825" spans="1:13" customFormat="1" ht="24">
      <c r="A825" s="11">
        <f t="shared" si="25"/>
        <v>812</v>
      </c>
      <c r="B825" s="27" t="s">
        <v>11</v>
      </c>
      <c r="C825" s="12" t="s">
        <v>66</v>
      </c>
      <c r="D825" s="29" t="s">
        <v>1756</v>
      </c>
      <c r="E825" s="14" t="s">
        <v>1757</v>
      </c>
      <c r="F825" s="15" t="s">
        <v>320</v>
      </c>
      <c r="G825" s="15">
        <v>4</v>
      </c>
      <c r="H825" s="16">
        <v>8579.59</v>
      </c>
      <c r="I825" s="17">
        <f t="shared" si="24"/>
        <v>8579.59</v>
      </c>
      <c r="J825" s="17"/>
      <c r="K825" s="18">
        <v>8579.59</v>
      </c>
      <c r="L825" s="19">
        <v>0</v>
      </c>
      <c r="M825" s="17"/>
    </row>
    <row r="826" spans="1:13" customFormat="1" ht="24">
      <c r="A826" s="11">
        <f t="shared" si="25"/>
        <v>813</v>
      </c>
      <c r="B826" s="27" t="s">
        <v>11</v>
      </c>
      <c r="C826" s="12" t="s">
        <v>66</v>
      </c>
      <c r="D826" s="29" t="s">
        <v>459</v>
      </c>
      <c r="E826" s="14" t="s">
        <v>460</v>
      </c>
      <c r="F826" s="15" t="s">
        <v>321</v>
      </c>
      <c r="G826" s="15">
        <v>4</v>
      </c>
      <c r="H826" s="16">
        <v>87748.27</v>
      </c>
      <c r="I826" s="17">
        <f t="shared" si="24"/>
        <v>20955</v>
      </c>
      <c r="J826" s="17"/>
      <c r="K826" s="18">
        <v>20955</v>
      </c>
      <c r="L826" s="19">
        <v>0</v>
      </c>
      <c r="M826" s="17"/>
    </row>
    <row r="827" spans="1:13" customFormat="1" ht="24">
      <c r="A827" s="11">
        <f t="shared" si="25"/>
        <v>814</v>
      </c>
      <c r="B827" s="27" t="s">
        <v>59</v>
      </c>
      <c r="C827" s="12" t="s">
        <v>173</v>
      </c>
      <c r="D827" s="29" t="s">
        <v>1758</v>
      </c>
      <c r="E827" s="14" t="s">
        <v>1759</v>
      </c>
      <c r="F827" s="15" t="s">
        <v>321</v>
      </c>
      <c r="G827" s="15">
        <v>4</v>
      </c>
      <c r="H827" s="16">
        <v>152022.43</v>
      </c>
      <c r="I827" s="17">
        <f t="shared" si="24"/>
        <v>152022.43</v>
      </c>
      <c r="J827" s="17"/>
      <c r="K827" s="18">
        <v>152022.43</v>
      </c>
      <c r="L827" s="19">
        <v>0</v>
      </c>
      <c r="M827" s="17"/>
    </row>
    <row r="828" spans="1:13" customFormat="1" ht="24">
      <c r="A828" s="11">
        <f t="shared" si="25"/>
        <v>815</v>
      </c>
      <c r="B828" s="27" t="s">
        <v>16</v>
      </c>
      <c r="C828" s="12" t="s">
        <v>1760</v>
      </c>
      <c r="D828" s="29" t="s">
        <v>1761</v>
      </c>
      <c r="E828" s="14" t="s">
        <v>1762</v>
      </c>
      <c r="F828" s="15" t="s">
        <v>325</v>
      </c>
      <c r="G828" s="15">
        <v>4</v>
      </c>
      <c r="H828" s="16">
        <v>48655.07</v>
      </c>
      <c r="I828" s="17">
        <f t="shared" si="24"/>
        <v>48655.07</v>
      </c>
      <c r="J828" s="17"/>
      <c r="K828" s="18">
        <v>48655.07</v>
      </c>
      <c r="L828" s="19">
        <v>0</v>
      </c>
      <c r="M828" s="17"/>
    </row>
    <row r="829" spans="1:13" customFormat="1" ht="24">
      <c r="A829" s="11">
        <f t="shared" si="25"/>
        <v>816</v>
      </c>
      <c r="B829" s="27" t="s">
        <v>59</v>
      </c>
      <c r="C829" s="12" t="s">
        <v>60</v>
      </c>
      <c r="D829" s="29" t="s">
        <v>1763</v>
      </c>
      <c r="E829" s="14" t="s">
        <v>1764</v>
      </c>
      <c r="F829" s="15" t="s">
        <v>320</v>
      </c>
      <c r="G829" s="15">
        <v>4</v>
      </c>
      <c r="H829" s="16">
        <v>108388.28</v>
      </c>
      <c r="I829" s="17">
        <f t="shared" si="24"/>
        <v>108388.28</v>
      </c>
      <c r="J829" s="17"/>
      <c r="K829" s="18">
        <v>108388.28</v>
      </c>
      <c r="L829" s="19">
        <v>0</v>
      </c>
      <c r="M829" s="17"/>
    </row>
    <row r="830" spans="1:13" customFormat="1" ht="24">
      <c r="A830" s="11">
        <f t="shared" si="25"/>
        <v>817</v>
      </c>
      <c r="B830" s="27" t="s">
        <v>33</v>
      </c>
      <c r="C830" s="12" t="s">
        <v>214</v>
      </c>
      <c r="D830" s="29" t="s">
        <v>1765</v>
      </c>
      <c r="E830" s="14" t="s">
        <v>1766</v>
      </c>
      <c r="F830" s="15" t="s">
        <v>320</v>
      </c>
      <c r="G830" s="15">
        <v>4</v>
      </c>
      <c r="H830" s="16">
        <v>148732.43</v>
      </c>
      <c r="I830" s="17">
        <f t="shared" si="24"/>
        <v>148732.43</v>
      </c>
      <c r="J830" s="17"/>
      <c r="K830" s="18">
        <v>148732.43</v>
      </c>
      <c r="L830" s="19">
        <v>0</v>
      </c>
      <c r="M830" s="17"/>
    </row>
    <row r="831" spans="1:13" customFormat="1" ht="24">
      <c r="A831" s="11">
        <f t="shared" si="25"/>
        <v>818</v>
      </c>
      <c r="B831" s="27" t="s">
        <v>82</v>
      </c>
      <c r="C831" s="12" t="s">
        <v>245</v>
      </c>
      <c r="D831" s="29" t="s">
        <v>1767</v>
      </c>
      <c r="E831" s="14" t="s">
        <v>1768</v>
      </c>
      <c r="F831" s="15" t="s">
        <v>320</v>
      </c>
      <c r="G831" s="15">
        <v>4</v>
      </c>
      <c r="H831" s="16">
        <v>238878.75</v>
      </c>
      <c r="I831" s="17">
        <f t="shared" si="24"/>
        <v>204056.69</v>
      </c>
      <c r="J831" s="17"/>
      <c r="K831" s="18">
        <v>204056.69</v>
      </c>
      <c r="L831" s="19">
        <v>0</v>
      </c>
      <c r="M831" s="17"/>
    </row>
    <row r="832" spans="1:13" customFormat="1" ht="24">
      <c r="A832" s="11">
        <f t="shared" si="25"/>
        <v>819</v>
      </c>
      <c r="B832" s="27" t="s">
        <v>11</v>
      </c>
      <c r="C832" s="12" t="s">
        <v>90</v>
      </c>
      <c r="D832" s="29" t="s">
        <v>1769</v>
      </c>
      <c r="E832" s="14" t="s">
        <v>1770</v>
      </c>
      <c r="F832" s="15" t="s">
        <v>325</v>
      </c>
      <c r="G832" s="15">
        <v>4</v>
      </c>
      <c r="H832" s="16">
        <v>62628.66</v>
      </c>
      <c r="I832" s="17">
        <f t="shared" si="24"/>
        <v>62628.66</v>
      </c>
      <c r="J832" s="17"/>
      <c r="K832" s="18">
        <v>62628.66</v>
      </c>
      <c r="L832" s="19">
        <v>0</v>
      </c>
      <c r="M832" s="17"/>
    </row>
    <row r="833" spans="1:13" customFormat="1" ht="24">
      <c r="A833" s="11">
        <f t="shared" si="25"/>
        <v>820</v>
      </c>
      <c r="B833" s="27" t="s">
        <v>100</v>
      </c>
      <c r="C833" s="12" t="s">
        <v>101</v>
      </c>
      <c r="D833" s="29" t="s">
        <v>1771</v>
      </c>
      <c r="E833" s="14" t="s">
        <v>1772</v>
      </c>
      <c r="F833" s="15" t="s">
        <v>320</v>
      </c>
      <c r="G833" s="15">
        <v>4</v>
      </c>
      <c r="H833" s="16">
        <v>98596.93</v>
      </c>
      <c r="I833" s="17">
        <f t="shared" si="24"/>
        <v>98596.93</v>
      </c>
      <c r="J833" s="17"/>
      <c r="K833" s="18">
        <v>98596.93</v>
      </c>
      <c r="L833" s="19">
        <v>0</v>
      </c>
      <c r="M833" s="17"/>
    </row>
    <row r="834" spans="1:13" customFormat="1" ht="24">
      <c r="A834" s="11">
        <f t="shared" si="25"/>
        <v>821</v>
      </c>
      <c r="B834" s="27" t="s">
        <v>33</v>
      </c>
      <c r="C834" s="12" t="s">
        <v>148</v>
      </c>
      <c r="D834" s="29" t="s">
        <v>1773</v>
      </c>
      <c r="E834" s="14" t="s">
        <v>1774</v>
      </c>
      <c r="F834" s="15" t="s">
        <v>320</v>
      </c>
      <c r="G834" s="15">
        <v>4</v>
      </c>
      <c r="H834" s="16">
        <v>163334.31</v>
      </c>
      <c r="I834" s="17">
        <f t="shared" si="24"/>
        <v>163334.31</v>
      </c>
      <c r="J834" s="17"/>
      <c r="K834" s="18">
        <v>163334.31</v>
      </c>
      <c r="L834" s="19">
        <v>0</v>
      </c>
      <c r="M834" s="17"/>
    </row>
    <row r="835" spans="1:13" customFormat="1" ht="24">
      <c r="A835" s="11">
        <f t="shared" si="25"/>
        <v>822</v>
      </c>
      <c r="B835" s="27" t="s">
        <v>52</v>
      </c>
      <c r="C835" s="12" t="s">
        <v>120</v>
      </c>
      <c r="D835" s="29" t="s">
        <v>1775</v>
      </c>
      <c r="E835" s="14" t="s">
        <v>1776</v>
      </c>
      <c r="F835" s="15" t="s">
        <v>320</v>
      </c>
      <c r="G835" s="15">
        <v>4</v>
      </c>
      <c r="H835" s="16">
        <v>95528.58</v>
      </c>
      <c r="I835" s="17">
        <f t="shared" si="24"/>
        <v>95528.58</v>
      </c>
      <c r="J835" s="17"/>
      <c r="K835" s="18">
        <v>95528.58</v>
      </c>
      <c r="L835" s="19">
        <v>0</v>
      </c>
      <c r="M835" s="17"/>
    </row>
    <row r="836" spans="1:13" customFormat="1" ht="24">
      <c r="A836" s="11">
        <f t="shared" si="25"/>
        <v>823</v>
      </c>
      <c r="B836" s="27" t="s">
        <v>52</v>
      </c>
      <c r="C836" s="12" t="s">
        <v>114</v>
      </c>
      <c r="D836" s="29" t="s">
        <v>1777</v>
      </c>
      <c r="E836" s="14" t="s">
        <v>1778</v>
      </c>
      <c r="F836" s="15" t="s">
        <v>320</v>
      </c>
      <c r="G836" s="15">
        <v>4</v>
      </c>
      <c r="H836" s="16">
        <v>30821.57</v>
      </c>
      <c r="I836" s="17">
        <f t="shared" si="24"/>
        <v>30821.57</v>
      </c>
      <c r="J836" s="17"/>
      <c r="K836" s="18">
        <v>30821.57</v>
      </c>
      <c r="L836" s="19">
        <v>0</v>
      </c>
      <c r="M836" s="17"/>
    </row>
    <row r="837" spans="1:13" customFormat="1" ht="24">
      <c r="A837" s="11">
        <f t="shared" si="25"/>
        <v>824</v>
      </c>
      <c r="B837" s="27" t="s">
        <v>31</v>
      </c>
      <c r="C837" s="12" t="s">
        <v>432</v>
      </c>
      <c r="D837" s="29" t="s">
        <v>1779</v>
      </c>
      <c r="E837" s="14" t="s">
        <v>1780</v>
      </c>
      <c r="F837" s="15" t="s">
        <v>320</v>
      </c>
      <c r="G837" s="15">
        <v>4</v>
      </c>
      <c r="H837" s="16">
        <v>80281.009999999995</v>
      </c>
      <c r="I837" s="17">
        <f t="shared" si="24"/>
        <v>80281.009999999995</v>
      </c>
      <c r="J837" s="17"/>
      <c r="K837" s="18">
        <v>80281.009999999995</v>
      </c>
      <c r="L837" s="19">
        <v>0</v>
      </c>
      <c r="M837" s="17"/>
    </row>
    <row r="838" spans="1:13" customFormat="1" ht="24">
      <c r="A838" s="11">
        <f t="shared" si="25"/>
        <v>825</v>
      </c>
      <c r="B838" s="27" t="s">
        <v>59</v>
      </c>
      <c r="C838" s="12" t="s">
        <v>70</v>
      </c>
      <c r="D838" s="29" t="s">
        <v>1781</v>
      </c>
      <c r="E838" s="14" t="s">
        <v>1782</v>
      </c>
      <c r="F838" s="15" t="s">
        <v>320</v>
      </c>
      <c r="G838" s="15">
        <v>4</v>
      </c>
      <c r="H838" s="16">
        <v>96873.56</v>
      </c>
      <c r="I838" s="17">
        <f t="shared" si="24"/>
        <v>96873.56</v>
      </c>
      <c r="J838" s="17"/>
      <c r="K838" s="18">
        <v>96873.56</v>
      </c>
      <c r="L838" s="19">
        <v>0</v>
      </c>
      <c r="M838" s="17"/>
    </row>
    <row r="839" spans="1:13" customFormat="1" ht="24">
      <c r="A839" s="11">
        <f t="shared" si="25"/>
        <v>826</v>
      </c>
      <c r="B839" s="27" t="s">
        <v>59</v>
      </c>
      <c r="C839" s="12" t="s">
        <v>136</v>
      </c>
      <c r="D839" s="29" t="s">
        <v>1783</v>
      </c>
      <c r="E839" s="14" t="s">
        <v>1784</v>
      </c>
      <c r="F839" s="15" t="s">
        <v>320</v>
      </c>
      <c r="G839" s="15">
        <v>4</v>
      </c>
      <c r="H839" s="16">
        <v>106030.68</v>
      </c>
      <c r="I839" s="17">
        <f t="shared" si="24"/>
        <v>106030.68</v>
      </c>
      <c r="J839" s="17"/>
      <c r="K839" s="18">
        <v>106030.68</v>
      </c>
      <c r="L839" s="19">
        <v>0</v>
      </c>
      <c r="M839" s="17"/>
    </row>
    <row r="840" spans="1:13" customFormat="1" ht="24">
      <c r="A840" s="11">
        <f t="shared" si="25"/>
        <v>827</v>
      </c>
      <c r="B840" s="27" t="s">
        <v>59</v>
      </c>
      <c r="C840" s="12" t="s">
        <v>71</v>
      </c>
      <c r="D840" s="29" t="s">
        <v>1785</v>
      </c>
      <c r="E840" s="14" t="s">
        <v>1786</v>
      </c>
      <c r="F840" s="15" t="s">
        <v>321</v>
      </c>
      <c r="G840" s="15">
        <v>4</v>
      </c>
      <c r="H840" s="16">
        <v>120430.29</v>
      </c>
      <c r="I840" s="17">
        <f t="shared" si="24"/>
        <v>120430.29</v>
      </c>
      <c r="J840" s="17"/>
      <c r="K840" s="18">
        <v>120430.29</v>
      </c>
      <c r="L840" s="19">
        <v>0</v>
      </c>
      <c r="M840" s="17"/>
    </row>
    <row r="841" spans="1:13" customFormat="1" ht="24">
      <c r="A841" s="11">
        <f t="shared" si="25"/>
        <v>828</v>
      </c>
      <c r="B841" s="27" t="s">
        <v>59</v>
      </c>
      <c r="C841" s="12" t="s">
        <v>71</v>
      </c>
      <c r="D841" s="29" t="s">
        <v>1787</v>
      </c>
      <c r="E841" s="14" t="s">
        <v>1788</v>
      </c>
      <c r="F841" s="15" t="s">
        <v>320</v>
      </c>
      <c r="G841" s="15">
        <v>4</v>
      </c>
      <c r="H841" s="16">
        <v>77337.58</v>
      </c>
      <c r="I841" s="17">
        <f t="shared" si="24"/>
        <v>77337.58</v>
      </c>
      <c r="J841" s="17"/>
      <c r="K841" s="18">
        <v>77337.58</v>
      </c>
      <c r="L841" s="19">
        <v>0</v>
      </c>
      <c r="M841" s="17"/>
    </row>
    <row r="842" spans="1:13" customFormat="1" ht="24">
      <c r="A842" s="11">
        <f t="shared" si="25"/>
        <v>829</v>
      </c>
      <c r="B842" s="27" t="s">
        <v>59</v>
      </c>
      <c r="C842" s="12" t="s">
        <v>76</v>
      </c>
      <c r="D842" s="29" t="s">
        <v>1789</v>
      </c>
      <c r="E842" s="14" t="s">
        <v>1790</v>
      </c>
      <c r="F842" s="15" t="s">
        <v>320</v>
      </c>
      <c r="G842" s="15">
        <v>4</v>
      </c>
      <c r="H842" s="16">
        <v>94339.29</v>
      </c>
      <c r="I842" s="17">
        <f t="shared" si="24"/>
        <v>94339.29</v>
      </c>
      <c r="J842" s="17"/>
      <c r="K842" s="18">
        <v>94339.29</v>
      </c>
      <c r="L842" s="19">
        <v>0</v>
      </c>
      <c r="M842" s="17"/>
    </row>
    <row r="843" spans="1:13" customFormat="1" ht="24">
      <c r="A843" s="11">
        <f t="shared" si="25"/>
        <v>830</v>
      </c>
      <c r="B843" s="27" t="s">
        <v>59</v>
      </c>
      <c r="C843" s="12" t="s">
        <v>76</v>
      </c>
      <c r="D843" s="29" t="s">
        <v>1791</v>
      </c>
      <c r="E843" s="14" t="s">
        <v>1792</v>
      </c>
      <c r="F843" s="15" t="s">
        <v>320</v>
      </c>
      <c r="G843" s="15">
        <v>4</v>
      </c>
      <c r="H843" s="16">
        <v>123669.72</v>
      </c>
      <c r="I843" s="17">
        <f t="shared" si="24"/>
        <v>123669.72</v>
      </c>
      <c r="J843" s="17"/>
      <c r="K843" s="18">
        <v>123669.72</v>
      </c>
      <c r="L843" s="19">
        <v>0</v>
      </c>
      <c r="M843" s="17"/>
    </row>
    <row r="844" spans="1:13" customFormat="1" ht="24">
      <c r="A844" s="11">
        <f t="shared" si="25"/>
        <v>831</v>
      </c>
      <c r="B844" s="27" t="s">
        <v>59</v>
      </c>
      <c r="C844" s="12" t="s">
        <v>76</v>
      </c>
      <c r="D844" s="29" t="s">
        <v>1793</v>
      </c>
      <c r="E844" s="14" t="s">
        <v>1794</v>
      </c>
      <c r="F844" s="15" t="s">
        <v>320</v>
      </c>
      <c r="G844" s="15">
        <v>4</v>
      </c>
      <c r="H844" s="16">
        <v>106406.29</v>
      </c>
      <c r="I844" s="17">
        <f t="shared" si="24"/>
        <v>106406.29</v>
      </c>
      <c r="J844" s="17"/>
      <c r="K844" s="18">
        <v>106406.29</v>
      </c>
      <c r="L844" s="19">
        <v>0</v>
      </c>
      <c r="M844" s="17"/>
    </row>
    <row r="845" spans="1:13" customFormat="1" ht="24">
      <c r="A845" s="11">
        <f t="shared" si="25"/>
        <v>832</v>
      </c>
      <c r="B845" s="27" t="s">
        <v>59</v>
      </c>
      <c r="C845" s="12" t="s">
        <v>73</v>
      </c>
      <c r="D845" s="29" t="s">
        <v>1795</v>
      </c>
      <c r="E845" s="14" t="s">
        <v>1796</v>
      </c>
      <c r="F845" s="15" t="s">
        <v>320</v>
      </c>
      <c r="G845" s="15">
        <v>4</v>
      </c>
      <c r="H845" s="16">
        <v>117677.27</v>
      </c>
      <c r="I845" s="17">
        <f t="shared" si="24"/>
        <v>117677.27</v>
      </c>
      <c r="J845" s="17"/>
      <c r="K845" s="18">
        <v>117677.27</v>
      </c>
      <c r="L845" s="19">
        <v>0</v>
      </c>
      <c r="M845" s="17"/>
    </row>
    <row r="846" spans="1:13" customFormat="1" ht="24">
      <c r="A846" s="11">
        <f t="shared" si="25"/>
        <v>833</v>
      </c>
      <c r="B846" s="27" t="s">
        <v>100</v>
      </c>
      <c r="C846" s="12" t="s">
        <v>290</v>
      </c>
      <c r="D846" s="29" t="s">
        <v>1797</v>
      </c>
      <c r="E846" s="14" t="s">
        <v>1798</v>
      </c>
      <c r="F846" s="15" t="s">
        <v>326</v>
      </c>
      <c r="G846" s="15">
        <v>4</v>
      </c>
      <c r="H846" s="16">
        <v>161276.68</v>
      </c>
      <c r="I846" s="17">
        <f t="shared" ref="I846:I909" si="26">J846+K846+L846+M846</f>
        <v>161276.68</v>
      </c>
      <c r="J846" s="17"/>
      <c r="K846" s="18">
        <v>161276.68</v>
      </c>
      <c r="L846" s="19">
        <v>0</v>
      </c>
      <c r="M846" s="17"/>
    </row>
    <row r="847" spans="1:13" customFormat="1" ht="24">
      <c r="A847" s="11">
        <f t="shared" ref="A847:A910" si="27">A846+1</f>
        <v>834</v>
      </c>
      <c r="B847" s="12" t="s">
        <v>103</v>
      </c>
      <c r="C847" s="12" t="s">
        <v>169</v>
      </c>
      <c r="D847" s="29" t="s">
        <v>1799</v>
      </c>
      <c r="E847" s="14" t="s">
        <v>1800</v>
      </c>
      <c r="F847" s="15" t="s">
        <v>321</v>
      </c>
      <c r="G847" s="15">
        <v>4</v>
      </c>
      <c r="H847" s="16">
        <v>148220.5</v>
      </c>
      <c r="I847" s="17">
        <f t="shared" si="26"/>
        <v>148220.5</v>
      </c>
      <c r="J847" s="17"/>
      <c r="K847" s="18">
        <v>148220.5</v>
      </c>
      <c r="L847" s="19">
        <v>0</v>
      </c>
      <c r="M847" s="17"/>
    </row>
    <row r="848" spans="1:13" customFormat="1" ht="24">
      <c r="A848" s="11">
        <f t="shared" si="27"/>
        <v>835</v>
      </c>
      <c r="B848" s="12" t="s">
        <v>33</v>
      </c>
      <c r="C848" s="12" t="s">
        <v>174</v>
      </c>
      <c r="D848" s="29" t="s">
        <v>1801</v>
      </c>
      <c r="E848" s="14" t="s">
        <v>1802</v>
      </c>
      <c r="F848" s="15" t="s">
        <v>320</v>
      </c>
      <c r="G848" s="15">
        <v>4</v>
      </c>
      <c r="H848" s="16">
        <v>153791.97</v>
      </c>
      <c r="I848" s="17">
        <f t="shared" si="26"/>
        <v>153791.97</v>
      </c>
      <c r="J848" s="17"/>
      <c r="K848" s="18">
        <v>153791.97</v>
      </c>
      <c r="L848" s="19">
        <v>0</v>
      </c>
      <c r="M848" s="17"/>
    </row>
    <row r="849" spans="1:13" customFormat="1" ht="24">
      <c r="A849" s="11">
        <f t="shared" si="27"/>
        <v>836</v>
      </c>
      <c r="B849" s="12" t="s">
        <v>41</v>
      </c>
      <c r="C849" s="12" t="s">
        <v>42</v>
      </c>
      <c r="D849" s="29" t="s">
        <v>1803</v>
      </c>
      <c r="E849" s="14" t="s">
        <v>1804</v>
      </c>
      <c r="F849" s="15" t="s">
        <v>320</v>
      </c>
      <c r="G849" s="15">
        <v>4</v>
      </c>
      <c r="H849" s="16">
        <v>120226.24000000001</v>
      </c>
      <c r="I849" s="17">
        <f t="shared" si="26"/>
        <v>120226.24000000001</v>
      </c>
      <c r="J849" s="17"/>
      <c r="K849" s="18">
        <v>120226.24000000001</v>
      </c>
      <c r="L849" s="19">
        <v>0</v>
      </c>
      <c r="M849" s="17"/>
    </row>
    <row r="850" spans="1:13" customFormat="1" ht="24">
      <c r="A850" s="11">
        <f t="shared" si="27"/>
        <v>837</v>
      </c>
      <c r="B850" s="12" t="s">
        <v>94</v>
      </c>
      <c r="C850" s="12" t="s">
        <v>111</v>
      </c>
      <c r="D850" s="29" t="s">
        <v>1805</v>
      </c>
      <c r="E850" s="14" t="s">
        <v>1806</v>
      </c>
      <c r="F850" s="15" t="s">
        <v>320</v>
      </c>
      <c r="G850" s="15">
        <v>4</v>
      </c>
      <c r="H850" s="16">
        <v>134014.73000000001</v>
      </c>
      <c r="I850" s="17">
        <f t="shared" si="26"/>
        <v>134014.73000000001</v>
      </c>
      <c r="J850" s="17"/>
      <c r="K850" s="18">
        <v>134014.73000000001</v>
      </c>
      <c r="L850" s="19">
        <v>0</v>
      </c>
      <c r="M850" s="17"/>
    </row>
    <row r="851" spans="1:13" customFormat="1" ht="24">
      <c r="A851" s="11">
        <f t="shared" si="27"/>
        <v>838</v>
      </c>
      <c r="B851" s="23" t="s">
        <v>52</v>
      </c>
      <c r="C851" s="12" t="s">
        <v>114</v>
      </c>
      <c r="D851" s="29" t="s">
        <v>1807</v>
      </c>
      <c r="E851" s="14" t="s">
        <v>1808</v>
      </c>
      <c r="F851" s="15" t="s">
        <v>320</v>
      </c>
      <c r="G851" s="15">
        <v>4</v>
      </c>
      <c r="H851" s="16">
        <v>134662.53</v>
      </c>
      <c r="I851" s="17">
        <f t="shared" si="26"/>
        <v>134662.53</v>
      </c>
      <c r="J851" s="17"/>
      <c r="K851" s="18">
        <v>134662.53</v>
      </c>
      <c r="L851" s="19">
        <v>0</v>
      </c>
      <c r="M851" s="17"/>
    </row>
    <row r="852" spans="1:13" customFormat="1" ht="24">
      <c r="A852" s="11">
        <f t="shared" si="27"/>
        <v>839</v>
      </c>
      <c r="B852" s="23" t="s">
        <v>82</v>
      </c>
      <c r="C852" s="12" t="s">
        <v>1016</v>
      </c>
      <c r="D852" s="29" t="s">
        <v>1809</v>
      </c>
      <c r="E852" s="14" t="s">
        <v>1810</v>
      </c>
      <c r="F852" s="15" t="s">
        <v>320</v>
      </c>
      <c r="G852" s="15">
        <v>4</v>
      </c>
      <c r="H852" s="16">
        <v>179441.59</v>
      </c>
      <c r="I852" s="17">
        <f t="shared" si="26"/>
        <v>179441.59</v>
      </c>
      <c r="J852" s="17"/>
      <c r="K852" s="18">
        <v>179441.59</v>
      </c>
      <c r="L852" s="19">
        <v>0</v>
      </c>
      <c r="M852" s="17"/>
    </row>
    <row r="853" spans="1:13" customFormat="1" ht="24">
      <c r="A853" s="11">
        <f t="shared" si="27"/>
        <v>840</v>
      </c>
      <c r="B853" s="12" t="s">
        <v>82</v>
      </c>
      <c r="C853" s="12" t="s">
        <v>1811</v>
      </c>
      <c r="D853" s="29" t="s">
        <v>1812</v>
      </c>
      <c r="E853" s="14" t="s">
        <v>1813</v>
      </c>
      <c r="F853" s="15" t="s">
        <v>320</v>
      </c>
      <c r="G853" s="15">
        <v>4</v>
      </c>
      <c r="H853" s="16">
        <v>227787.56</v>
      </c>
      <c r="I853" s="17">
        <f t="shared" si="26"/>
        <v>201460.92</v>
      </c>
      <c r="J853" s="17"/>
      <c r="K853" s="18">
        <v>201460.92</v>
      </c>
      <c r="L853" s="19">
        <v>0</v>
      </c>
      <c r="M853" s="17"/>
    </row>
    <row r="854" spans="1:13" customFormat="1" ht="24">
      <c r="A854" s="11">
        <f t="shared" si="27"/>
        <v>841</v>
      </c>
      <c r="B854" s="12" t="s">
        <v>26</v>
      </c>
      <c r="C854" s="12" t="s">
        <v>117</v>
      </c>
      <c r="D854" s="29" t="s">
        <v>1814</v>
      </c>
      <c r="E854" s="14" t="s">
        <v>1815</v>
      </c>
      <c r="F854" s="15" t="s">
        <v>321</v>
      </c>
      <c r="G854" s="15">
        <v>4</v>
      </c>
      <c r="H854" s="16">
        <v>189106.35</v>
      </c>
      <c r="I854" s="17">
        <f t="shared" si="26"/>
        <v>189106.35</v>
      </c>
      <c r="J854" s="17"/>
      <c r="K854" s="18">
        <v>189106.35</v>
      </c>
      <c r="L854" s="19">
        <v>0</v>
      </c>
      <c r="M854" s="17"/>
    </row>
    <row r="855" spans="1:13" customFormat="1" ht="24">
      <c r="A855" s="11">
        <f t="shared" si="27"/>
        <v>842</v>
      </c>
      <c r="B855" s="12" t="s">
        <v>39</v>
      </c>
      <c r="C855" s="12" t="s">
        <v>357</v>
      </c>
      <c r="D855" s="29" t="s">
        <v>1816</v>
      </c>
      <c r="E855" s="14" t="s">
        <v>1817</v>
      </c>
      <c r="F855" s="15" t="s">
        <v>320</v>
      </c>
      <c r="G855" s="15">
        <v>4</v>
      </c>
      <c r="H855" s="16">
        <v>12195.8</v>
      </c>
      <c r="I855" s="17">
        <f t="shared" si="26"/>
        <v>12195.8</v>
      </c>
      <c r="J855" s="17"/>
      <c r="K855" s="18">
        <v>12195.8</v>
      </c>
      <c r="L855" s="19">
        <v>0</v>
      </c>
      <c r="M855" s="17"/>
    </row>
    <row r="856" spans="1:13" customFormat="1" ht="24">
      <c r="A856" s="11">
        <f t="shared" si="27"/>
        <v>843</v>
      </c>
      <c r="B856" s="12" t="s">
        <v>44</v>
      </c>
      <c r="C856" s="12" t="s">
        <v>45</v>
      </c>
      <c r="D856" s="29" t="s">
        <v>1818</v>
      </c>
      <c r="E856" s="14" t="s">
        <v>1819</v>
      </c>
      <c r="F856" s="15" t="s">
        <v>320</v>
      </c>
      <c r="G856" s="15">
        <v>4</v>
      </c>
      <c r="H856" s="16">
        <v>122774.35</v>
      </c>
      <c r="I856" s="17">
        <f t="shared" si="26"/>
        <v>122774.35</v>
      </c>
      <c r="J856" s="17"/>
      <c r="K856" s="18">
        <v>122774.35</v>
      </c>
      <c r="L856" s="19">
        <v>0</v>
      </c>
      <c r="M856" s="17"/>
    </row>
    <row r="857" spans="1:13" customFormat="1" ht="24">
      <c r="A857" s="11">
        <f t="shared" si="27"/>
        <v>844</v>
      </c>
      <c r="B857" s="12" t="s">
        <v>100</v>
      </c>
      <c r="C857" s="12" t="s">
        <v>102</v>
      </c>
      <c r="D857" s="29" t="s">
        <v>1820</v>
      </c>
      <c r="E857" s="14" t="s">
        <v>1821</v>
      </c>
      <c r="F857" s="15" t="s">
        <v>320</v>
      </c>
      <c r="G857" s="15">
        <v>4</v>
      </c>
      <c r="H857" s="16">
        <v>96628.9</v>
      </c>
      <c r="I857" s="17">
        <f t="shared" si="26"/>
        <v>96628.9</v>
      </c>
      <c r="J857" s="17"/>
      <c r="K857" s="18">
        <v>96628.9</v>
      </c>
      <c r="L857" s="19">
        <v>0</v>
      </c>
      <c r="M857" s="17"/>
    </row>
    <row r="858" spans="1:13" customFormat="1" ht="24">
      <c r="A858" s="11">
        <f t="shared" si="27"/>
        <v>845</v>
      </c>
      <c r="B858" s="12" t="s">
        <v>100</v>
      </c>
      <c r="C858" s="12" t="s">
        <v>102</v>
      </c>
      <c r="D858" s="29" t="s">
        <v>1822</v>
      </c>
      <c r="E858" s="14" t="s">
        <v>1823</v>
      </c>
      <c r="F858" s="15" t="s">
        <v>320</v>
      </c>
      <c r="G858" s="15">
        <v>4</v>
      </c>
      <c r="H858" s="16">
        <v>105813.2</v>
      </c>
      <c r="I858" s="17">
        <f t="shared" si="26"/>
        <v>105813.2</v>
      </c>
      <c r="J858" s="17"/>
      <c r="K858" s="18">
        <v>105813.2</v>
      </c>
      <c r="L858" s="19">
        <v>0</v>
      </c>
      <c r="M858" s="17"/>
    </row>
    <row r="859" spans="1:13" customFormat="1" ht="24">
      <c r="A859" s="11">
        <f t="shared" si="27"/>
        <v>846</v>
      </c>
      <c r="B859" s="12" t="s">
        <v>11</v>
      </c>
      <c r="C859" s="12" t="s">
        <v>110</v>
      </c>
      <c r="D859" s="29" t="s">
        <v>1824</v>
      </c>
      <c r="E859" s="14" t="s">
        <v>1825</v>
      </c>
      <c r="F859" s="15" t="s">
        <v>320</v>
      </c>
      <c r="G859" s="15">
        <v>4</v>
      </c>
      <c r="H859" s="16">
        <v>138120.65</v>
      </c>
      <c r="I859" s="17">
        <f t="shared" si="26"/>
        <v>138120.65</v>
      </c>
      <c r="J859" s="17"/>
      <c r="K859" s="18">
        <v>138120.65</v>
      </c>
      <c r="L859" s="19">
        <v>0</v>
      </c>
      <c r="M859" s="17"/>
    </row>
    <row r="860" spans="1:13" customFormat="1" ht="24">
      <c r="A860" s="11">
        <f t="shared" si="27"/>
        <v>847</v>
      </c>
      <c r="B860" s="12" t="s">
        <v>41</v>
      </c>
      <c r="C860" s="12" t="s">
        <v>42</v>
      </c>
      <c r="D860" s="29" t="s">
        <v>1826</v>
      </c>
      <c r="E860" s="14" t="s">
        <v>1827</v>
      </c>
      <c r="F860" s="15" t="s">
        <v>320</v>
      </c>
      <c r="G860" s="15">
        <v>4</v>
      </c>
      <c r="H860" s="16">
        <v>31295.200000000001</v>
      </c>
      <c r="I860" s="17">
        <f t="shared" si="26"/>
        <v>31295.200000000001</v>
      </c>
      <c r="J860" s="17"/>
      <c r="K860" s="18">
        <v>31295.200000000001</v>
      </c>
      <c r="L860" s="19">
        <v>0</v>
      </c>
      <c r="M860" s="17"/>
    </row>
    <row r="861" spans="1:13" customFormat="1" ht="24">
      <c r="A861" s="11">
        <f t="shared" si="27"/>
        <v>848</v>
      </c>
      <c r="B861" s="12" t="s">
        <v>43</v>
      </c>
      <c r="C861" s="12" t="s">
        <v>492</v>
      </c>
      <c r="D861" s="29" t="s">
        <v>1828</v>
      </c>
      <c r="E861" s="14" t="s">
        <v>1829</v>
      </c>
      <c r="F861" s="15" t="s">
        <v>320</v>
      </c>
      <c r="G861" s="15">
        <v>4</v>
      </c>
      <c r="H861" s="16">
        <v>98850.97</v>
      </c>
      <c r="I861" s="17">
        <f t="shared" si="26"/>
        <v>98850.97</v>
      </c>
      <c r="J861" s="17"/>
      <c r="K861" s="18">
        <v>98850.97</v>
      </c>
      <c r="L861" s="19">
        <v>0</v>
      </c>
      <c r="M861" s="17"/>
    </row>
    <row r="862" spans="1:13" customFormat="1" ht="24">
      <c r="A862" s="11">
        <f t="shared" si="27"/>
        <v>849</v>
      </c>
      <c r="B862" s="12" t="s">
        <v>59</v>
      </c>
      <c r="C862" s="12" t="s">
        <v>120</v>
      </c>
      <c r="D862" s="29" t="s">
        <v>1830</v>
      </c>
      <c r="E862" s="14" t="s">
        <v>1831</v>
      </c>
      <c r="F862" s="15" t="s">
        <v>326</v>
      </c>
      <c r="G862" s="15">
        <v>4</v>
      </c>
      <c r="H862" s="16">
        <v>144836.31</v>
      </c>
      <c r="I862" s="17">
        <f t="shared" si="26"/>
        <v>144836.31</v>
      </c>
      <c r="J862" s="17"/>
      <c r="K862" s="18">
        <v>144836.31</v>
      </c>
      <c r="L862" s="19">
        <v>0</v>
      </c>
      <c r="M862" s="17"/>
    </row>
    <row r="863" spans="1:13" customFormat="1" ht="24">
      <c r="A863" s="11">
        <f t="shared" si="27"/>
        <v>850</v>
      </c>
      <c r="B863" s="12" t="s">
        <v>59</v>
      </c>
      <c r="C863" s="12" t="s">
        <v>173</v>
      </c>
      <c r="D863" s="29" t="s">
        <v>1832</v>
      </c>
      <c r="E863" s="14" t="s">
        <v>1833</v>
      </c>
      <c r="F863" s="15" t="s">
        <v>326</v>
      </c>
      <c r="G863" s="15">
        <v>4</v>
      </c>
      <c r="H863" s="16">
        <v>139034.31</v>
      </c>
      <c r="I863" s="17">
        <f t="shared" si="26"/>
        <v>139034.31</v>
      </c>
      <c r="J863" s="17"/>
      <c r="K863" s="18">
        <v>139034.31</v>
      </c>
      <c r="L863" s="19">
        <v>0</v>
      </c>
      <c r="M863" s="17"/>
    </row>
    <row r="864" spans="1:13" customFormat="1" ht="24">
      <c r="A864" s="11">
        <f t="shared" si="27"/>
        <v>851</v>
      </c>
      <c r="B864" s="12" t="s">
        <v>26</v>
      </c>
      <c r="C864" s="12" t="s">
        <v>28</v>
      </c>
      <c r="D864" s="29" t="s">
        <v>1834</v>
      </c>
      <c r="E864" s="14" t="s">
        <v>1835</v>
      </c>
      <c r="F864" s="15" t="s">
        <v>320</v>
      </c>
      <c r="G864" s="15">
        <v>4</v>
      </c>
      <c r="H864" s="16">
        <v>216789.71</v>
      </c>
      <c r="I864" s="17">
        <f t="shared" si="26"/>
        <v>216739.54</v>
      </c>
      <c r="J864" s="17"/>
      <c r="K864" s="18">
        <v>216739.54</v>
      </c>
      <c r="L864" s="19">
        <v>0</v>
      </c>
      <c r="M864" s="17"/>
    </row>
    <row r="865" spans="1:13" customFormat="1" ht="24">
      <c r="A865" s="11">
        <f t="shared" si="27"/>
        <v>852</v>
      </c>
      <c r="B865" s="12" t="s">
        <v>133</v>
      </c>
      <c r="C865" s="12" t="s">
        <v>134</v>
      </c>
      <c r="D865" s="29" t="s">
        <v>1836</v>
      </c>
      <c r="E865" s="14" t="s">
        <v>1837</v>
      </c>
      <c r="F865" s="15" t="s">
        <v>320</v>
      </c>
      <c r="G865" s="15">
        <v>4</v>
      </c>
      <c r="H865" s="16">
        <v>59467.54</v>
      </c>
      <c r="I865" s="17">
        <f t="shared" si="26"/>
        <v>59467.54</v>
      </c>
      <c r="J865" s="17"/>
      <c r="K865" s="18">
        <v>59467.54</v>
      </c>
      <c r="L865" s="19">
        <v>0</v>
      </c>
      <c r="M865" s="17"/>
    </row>
    <row r="866" spans="1:13" customFormat="1" ht="24">
      <c r="A866" s="11">
        <f t="shared" si="27"/>
        <v>853</v>
      </c>
      <c r="B866" s="12" t="s">
        <v>209</v>
      </c>
      <c r="C866" s="12" t="s">
        <v>210</v>
      </c>
      <c r="D866" s="29" t="s">
        <v>1838</v>
      </c>
      <c r="E866" s="14" t="s">
        <v>1839</v>
      </c>
      <c r="F866" s="15" t="s">
        <v>320</v>
      </c>
      <c r="G866" s="15">
        <v>4</v>
      </c>
      <c r="H866" s="16">
        <v>74599.02</v>
      </c>
      <c r="I866" s="17">
        <f t="shared" si="26"/>
        <v>74599.02</v>
      </c>
      <c r="J866" s="17"/>
      <c r="K866" s="18">
        <v>74599.02</v>
      </c>
      <c r="L866" s="19">
        <v>0</v>
      </c>
      <c r="M866" s="17"/>
    </row>
    <row r="867" spans="1:13" customFormat="1" ht="24">
      <c r="A867" s="11">
        <f t="shared" si="27"/>
        <v>854</v>
      </c>
      <c r="B867" s="12" t="s">
        <v>56</v>
      </c>
      <c r="C867" s="12" t="s">
        <v>200</v>
      </c>
      <c r="D867" s="29" t="s">
        <v>1840</v>
      </c>
      <c r="E867" s="14" t="s">
        <v>1841</v>
      </c>
      <c r="F867" s="15" t="s">
        <v>320</v>
      </c>
      <c r="G867" s="15">
        <v>4</v>
      </c>
      <c r="H867" s="16">
        <v>241940.82</v>
      </c>
      <c r="I867" s="17">
        <f t="shared" si="26"/>
        <v>216369.98</v>
      </c>
      <c r="J867" s="17"/>
      <c r="K867" s="18">
        <v>216369.98</v>
      </c>
      <c r="L867" s="19">
        <v>0</v>
      </c>
      <c r="M867" s="17"/>
    </row>
    <row r="868" spans="1:13" customFormat="1" ht="24">
      <c r="A868" s="11">
        <f t="shared" si="27"/>
        <v>855</v>
      </c>
      <c r="B868" s="12" t="s">
        <v>37</v>
      </c>
      <c r="C868" s="12" t="s">
        <v>38</v>
      </c>
      <c r="D868" s="29" t="s">
        <v>1842</v>
      </c>
      <c r="E868" s="14" t="s">
        <v>1843</v>
      </c>
      <c r="F868" s="15" t="s">
        <v>320</v>
      </c>
      <c r="G868" s="15">
        <v>4</v>
      </c>
      <c r="H868" s="16">
        <v>47783.72</v>
      </c>
      <c r="I868" s="17">
        <f t="shared" si="26"/>
        <v>47783.72</v>
      </c>
      <c r="J868" s="17"/>
      <c r="K868" s="18">
        <v>47783.72</v>
      </c>
      <c r="L868" s="19">
        <v>0</v>
      </c>
      <c r="M868" s="17"/>
    </row>
    <row r="869" spans="1:13" customFormat="1" ht="36">
      <c r="A869" s="11">
        <f t="shared" si="27"/>
        <v>856</v>
      </c>
      <c r="B869" s="12" t="s">
        <v>82</v>
      </c>
      <c r="C869" s="12" t="s">
        <v>240</v>
      </c>
      <c r="D869" s="29" t="s">
        <v>1844</v>
      </c>
      <c r="E869" s="14" t="s">
        <v>282</v>
      </c>
      <c r="F869" s="15" t="s">
        <v>324</v>
      </c>
      <c r="G869" s="15">
        <v>4</v>
      </c>
      <c r="H869" s="16">
        <v>10361.15</v>
      </c>
      <c r="I869" s="17">
        <f t="shared" si="26"/>
        <v>10361.15</v>
      </c>
      <c r="J869" s="17"/>
      <c r="K869" s="18">
        <v>10361.15</v>
      </c>
      <c r="L869" s="19">
        <v>0</v>
      </c>
      <c r="M869" s="17"/>
    </row>
    <row r="870" spans="1:13" customFormat="1" ht="24">
      <c r="A870" s="11">
        <f t="shared" si="27"/>
        <v>857</v>
      </c>
      <c r="B870" s="12" t="s">
        <v>59</v>
      </c>
      <c r="C870" s="12" t="s">
        <v>163</v>
      </c>
      <c r="D870" s="29" t="s">
        <v>1845</v>
      </c>
      <c r="E870" s="14" t="s">
        <v>175</v>
      </c>
      <c r="F870" s="15" t="s">
        <v>324</v>
      </c>
      <c r="G870" s="15">
        <v>4</v>
      </c>
      <c r="H870" s="16">
        <v>28709.19</v>
      </c>
      <c r="I870" s="17">
        <f t="shared" si="26"/>
        <v>25440.75</v>
      </c>
      <c r="J870" s="17"/>
      <c r="K870" s="18">
        <v>25440.75</v>
      </c>
      <c r="L870" s="19">
        <v>0</v>
      </c>
      <c r="M870" s="17"/>
    </row>
    <row r="871" spans="1:13" customFormat="1" ht="24">
      <c r="A871" s="11">
        <f t="shared" si="27"/>
        <v>858</v>
      </c>
      <c r="B871" s="12" t="s">
        <v>59</v>
      </c>
      <c r="C871" s="12" t="s">
        <v>163</v>
      </c>
      <c r="D871" s="29" t="s">
        <v>1846</v>
      </c>
      <c r="E871" s="14" t="s">
        <v>175</v>
      </c>
      <c r="F871" s="15" t="s">
        <v>324</v>
      </c>
      <c r="G871" s="15">
        <v>4</v>
      </c>
      <c r="H871" s="16">
        <v>39463.61</v>
      </c>
      <c r="I871" s="17">
        <f t="shared" si="26"/>
        <v>25440.75</v>
      </c>
      <c r="J871" s="17"/>
      <c r="K871" s="18">
        <v>25440.75</v>
      </c>
      <c r="L871" s="19">
        <v>0</v>
      </c>
      <c r="M871" s="17"/>
    </row>
    <row r="872" spans="1:13" customFormat="1" ht="24">
      <c r="A872" s="11">
        <f t="shared" si="27"/>
        <v>859</v>
      </c>
      <c r="B872" s="12" t="s">
        <v>100</v>
      </c>
      <c r="C872" s="12" t="s">
        <v>185</v>
      </c>
      <c r="D872" s="29" t="s">
        <v>1847</v>
      </c>
      <c r="E872" s="14" t="s">
        <v>239</v>
      </c>
      <c r="F872" s="15" t="s">
        <v>326</v>
      </c>
      <c r="G872" s="15">
        <v>4</v>
      </c>
      <c r="H872" s="16">
        <v>96210.01</v>
      </c>
      <c r="I872" s="17">
        <f t="shared" si="26"/>
        <v>20955</v>
      </c>
      <c r="J872" s="17"/>
      <c r="K872" s="18">
        <v>20955</v>
      </c>
      <c r="L872" s="19">
        <v>0</v>
      </c>
      <c r="M872" s="17"/>
    </row>
    <row r="873" spans="1:13" customFormat="1" ht="24">
      <c r="A873" s="11">
        <f t="shared" si="27"/>
        <v>860</v>
      </c>
      <c r="B873" s="12" t="s">
        <v>82</v>
      </c>
      <c r="C873" s="12" t="s">
        <v>293</v>
      </c>
      <c r="D873" s="29" t="s">
        <v>1848</v>
      </c>
      <c r="E873" s="14" t="s">
        <v>1367</v>
      </c>
      <c r="F873" s="15" t="s">
        <v>321</v>
      </c>
      <c r="G873" s="15">
        <v>4</v>
      </c>
      <c r="H873" s="16">
        <v>25844.639999999999</v>
      </c>
      <c r="I873" s="17">
        <f t="shared" si="26"/>
        <v>25373.56</v>
      </c>
      <c r="J873" s="17"/>
      <c r="K873" s="18">
        <v>25373.56</v>
      </c>
      <c r="L873" s="19">
        <v>0</v>
      </c>
      <c r="M873" s="17"/>
    </row>
    <row r="874" spans="1:13" customFormat="1" ht="24">
      <c r="A874" s="11">
        <f t="shared" si="27"/>
        <v>861</v>
      </c>
      <c r="B874" s="12" t="s">
        <v>59</v>
      </c>
      <c r="C874" s="12" t="s">
        <v>71</v>
      </c>
      <c r="D874" s="29" t="s">
        <v>1849</v>
      </c>
      <c r="E874" s="14" t="s">
        <v>1850</v>
      </c>
      <c r="F874" s="20" t="s">
        <v>321</v>
      </c>
      <c r="G874" s="15">
        <v>4</v>
      </c>
      <c r="H874" s="16">
        <v>50878.84</v>
      </c>
      <c r="I874" s="17">
        <f t="shared" si="26"/>
        <v>23180</v>
      </c>
      <c r="J874" s="17"/>
      <c r="K874" s="18">
        <v>23180</v>
      </c>
      <c r="L874" s="19">
        <v>0</v>
      </c>
      <c r="M874" s="17"/>
    </row>
    <row r="875" spans="1:13" customFormat="1" ht="24">
      <c r="A875" s="11">
        <f t="shared" si="27"/>
        <v>862</v>
      </c>
      <c r="B875" s="12" t="s">
        <v>41</v>
      </c>
      <c r="C875" s="12" t="s">
        <v>42</v>
      </c>
      <c r="D875" s="29" t="s">
        <v>1851</v>
      </c>
      <c r="E875" s="14" t="s">
        <v>1852</v>
      </c>
      <c r="F875" s="20" t="s">
        <v>321</v>
      </c>
      <c r="G875" s="15">
        <v>4</v>
      </c>
      <c r="H875" s="16">
        <v>34693.589999999997</v>
      </c>
      <c r="I875" s="17">
        <f t="shared" si="26"/>
        <v>21180</v>
      </c>
      <c r="J875" s="17"/>
      <c r="K875" s="18">
        <v>21180</v>
      </c>
      <c r="L875" s="19">
        <v>0</v>
      </c>
      <c r="M875" s="17"/>
    </row>
    <row r="876" spans="1:13" customFormat="1" ht="24">
      <c r="A876" s="11">
        <f t="shared" si="27"/>
        <v>863</v>
      </c>
      <c r="B876" s="12" t="s">
        <v>18</v>
      </c>
      <c r="C876" s="12" t="s">
        <v>19</v>
      </c>
      <c r="D876" s="29" t="s">
        <v>1853</v>
      </c>
      <c r="E876" s="14" t="s">
        <v>541</v>
      </c>
      <c r="F876" s="15" t="s">
        <v>320</v>
      </c>
      <c r="G876" s="15">
        <v>4</v>
      </c>
      <c r="H876" s="16">
        <v>61364.42</v>
      </c>
      <c r="I876" s="17">
        <f t="shared" si="26"/>
        <v>20955</v>
      </c>
      <c r="J876" s="17"/>
      <c r="K876" s="18">
        <v>20955</v>
      </c>
      <c r="L876" s="19">
        <v>0</v>
      </c>
      <c r="M876" s="17"/>
    </row>
    <row r="877" spans="1:13" customFormat="1" ht="24">
      <c r="A877" s="11">
        <f t="shared" si="27"/>
        <v>864</v>
      </c>
      <c r="B877" s="12" t="s">
        <v>59</v>
      </c>
      <c r="C877" s="12" t="s">
        <v>60</v>
      </c>
      <c r="D877" s="29" t="s">
        <v>1854</v>
      </c>
      <c r="E877" s="14" t="s">
        <v>416</v>
      </c>
      <c r="F877" s="15" t="s">
        <v>321</v>
      </c>
      <c r="G877" s="15">
        <v>4</v>
      </c>
      <c r="H877" s="16">
        <v>63573.43</v>
      </c>
      <c r="I877" s="17">
        <f t="shared" si="26"/>
        <v>20955</v>
      </c>
      <c r="J877" s="17"/>
      <c r="K877" s="18">
        <v>20955</v>
      </c>
      <c r="L877" s="19">
        <v>0</v>
      </c>
      <c r="M877" s="17"/>
    </row>
    <row r="878" spans="1:13" customFormat="1" ht="24">
      <c r="A878" s="11">
        <f t="shared" si="27"/>
        <v>865</v>
      </c>
      <c r="B878" s="12" t="s">
        <v>59</v>
      </c>
      <c r="C878" s="12" t="s">
        <v>74</v>
      </c>
      <c r="D878" s="29" t="s">
        <v>1855</v>
      </c>
      <c r="E878" s="14" t="s">
        <v>417</v>
      </c>
      <c r="F878" s="15" t="s">
        <v>324</v>
      </c>
      <c r="G878" s="15">
        <v>4</v>
      </c>
      <c r="H878" s="16">
        <v>28213.67</v>
      </c>
      <c r="I878" s="17">
        <f t="shared" si="26"/>
        <v>20955</v>
      </c>
      <c r="J878" s="17"/>
      <c r="K878" s="18">
        <v>20955</v>
      </c>
      <c r="L878" s="19">
        <v>0</v>
      </c>
      <c r="M878" s="17"/>
    </row>
    <row r="879" spans="1:13" customFormat="1" ht="24">
      <c r="A879" s="11">
        <f t="shared" si="27"/>
        <v>866</v>
      </c>
      <c r="B879" s="12" t="s">
        <v>59</v>
      </c>
      <c r="C879" s="12" t="s">
        <v>74</v>
      </c>
      <c r="D879" s="29" t="s">
        <v>1856</v>
      </c>
      <c r="E879" s="14" t="s">
        <v>417</v>
      </c>
      <c r="F879" s="15" t="s">
        <v>324</v>
      </c>
      <c r="G879" s="15">
        <v>4</v>
      </c>
      <c r="H879" s="16">
        <v>38593.72</v>
      </c>
      <c r="I879" s="17">
        <f t="shared" si="26"/>
        <v>20955</v>
      </c>
      <c r="J879" s="17"/>
      <c r="K879" s="18">
        <v>20955</v>
      </c>
      <c r="L879" s="19">
        <v>0</v>
      </c>
      <c r="M879" s="17"/>
    </row>
    <row r="880" spans="1:13" customFormat="1" ht="24">
      <c r="A880" s="11">
        <f t="shared" si="27"/>
        <v>867</v>
      </c>
      <c r="B880" s="12" t="s">
        <v>59</v>
      </c>
      <c r="C880" s="12" t="s">
        <v>74</v>
      </c>
      <c r="D880" s="29" t="s">
        <v>1857</v>
      </c>
      <c r="E880" s="14" t="s">
        <v>417</v>
      </c>
      <c r="F880" s="15" t="s">
        <v>324</v>
      </c>
      <c r="G880" s="15">
        <v>4</v>
      </c>
      <c r="H880" s="16">
        <v>30902.3</v>
      </c>
      <c r="I880" s="17">
        <f t="shared" si="26"/>
        <v>25373.56</v>
      </c>
      <c r="J880" s="17"/>
      <c r="K880" s="18">
        <v>25373.56</v>
      </c>
      <c r="L880" s="19">
        <v>0</v>
      </c>
      <c r="M880" s="17"/>
    </row>
    <row r="881" spans="1:13" customFormat="1" ht="24">
      <c r="A881" s="11">
        <f t="shared" si="27"/>
        <v>868</v>
      </c>
      <c r="B881" s="12" t="s">
        <v>59</v>
      </c>
      <c r="C881" s="12" t="s">
        <v>74</v>
      </c>
      <c r="D881" s="29" t="s">
        <v>1858</v>
      </c>
      <c r="E881" s="14" t="s">
        <v>417</v>
      </c>
      <c r="F881" s="15" t="s">
        <v>324</v>
      </c>
      <c r="G881" s="15">
        <v>4</v>
      </c>
      <c r="H881" s="16">
        <v>29948.97</v>
      </c>
      <c r="I881" s="17">
        <f t="shared" si="26"/>
        <v>20955</v>
      </c>
      <c r="J881" s="17"/>
      <c r="K881" s="18">
        <v>20955</v>
      </c>
      <c r="L881" s="19">
        <v>0</v>
      </c>
      <c r="M881" s="17"/>
    </row>
    <row r="882" spans="1:13" customFormat="1" ht="24">
      <c r="A882" s="11">
        <f t="shared" si="27"/>
        <v>869</v>
      </c>
      <c r="B882" s="21" t="s">
        <v>59</v>
      </c>
      <c r="C882" s="12" t="s">
        <v>74</v>
      </c>
      <c r="D882" s="29" t="s">
        <v>1859</v>
      </c>
      <c r="E882" s="14" t="s">
        <v>417</v>
      </c>
      <c r="F882" s="15" t="s">
        <v>324</v>
      </c>
      <c r="G882" s="15">
        <v>4</v>
      </c>
      <c r="H882" s="16">
        <v>35988.160000000003</v>
      </c>
      <c r="I882" s="17">
        <f t="shared" si="26"/>
        <v>20955</v>
      </c>
      <c r="J882" s="17"/>
      <c r="K882" s="18">
        <v>20955</v>
      </c>
      <c r="L882" s="19">
        <v>0</v>
      </c>
      <c r="M882" s="17"/>
    </row>
    <row r="883" spans="1:13" customFormat="1" ht="24">
      <c r="A883" s="11">
        <f t="shared" si="27"/>
        <v>870</v>
      </c>
      <c r="B883" s="12" t="s">
        <v>59</v>
      </c>
      <c r="C883" s="12" t="s">
        <v>74</v>
      </c>
      <c r="D883" s="29" t="s">
        <v>1860</v>
      </c>
      <c r="E883" s="14" t="s">
        <v>417</v>
      </c>
      <c r="F883" s="15" t="s">
        <v>324</v>
      </c>
      <c r="G883" s="15">
        <v>4</v>
      </c>
      <c r="H883" s="16">
        <v>33096.1</v>
      </c>
      <c r="I883" s="17">
        <f t="shared" si="26"/>
        <v>25373.56</v>
      </c>
      <c r="J883" s="17"/>
      <c r="K883" s="18">
        <v>25373.56</v>
      </c>
      <c r="L883" s="19">
        <v>0</v>
      </c>
      <c r="M883" s="17"/>
    </row>
    <row r="884" spans="1:13" customFormat="1" ht="24">
      <c r="A884" s="11">
        <f t="shared" si="27"/>
        <v>871</v>
      </c>
      <c r="B884" s="12" t="s">
        <v>59</v>
      </c>
      <c r="C884" s="12" t="s">
        <v>120</v>
      </c>
      <c r="D884" s="29" t="s">
        <v>1861</v>
      </c>
      <c r="E884" s="14" t="s">
        <v>346</v>
      </c>
      <c r="F884" s="15" t="s">
        <v>324</v>
      </c>
      <c r="G884" s="15">
        <v>4</v>
      </c>
      <c r="H884" s="16">
        <v>33782.86</v>
      </c>
      <c r="I884" s="17">
        <f t="shared" si="26"/>
        <v>21002.34</v>
      </c>
      <c r="J884" s="17"/>
      <c r="K884" s="18">
        <v>21002.34</v>
      </c>
      <c r="L884" s="19">
        <v>0</v>
      </c>
      <c r="M884" s="17"/>
    </row>
    <row r="885" spans="1:13" customFormat="1" ht="24">
      <c r="A885" s="11">
        <f t="shared" si="27"/>
        <v>872</v>
      </c>
      <c r="B885" s="21" t="s">
        <v>44</v>
      </c>
      <c r="C885" s="12" t="s">
        <v>93</v>
      </c>
      <c r="D885" s="29" t="s">
        <v>1862</v>
      </c>
      <c r="E885" s="14" t="s">
        <v>1863</v>
      </c>
      <c r="F885" s="15" t="s">
        <v>325</v>
      </c>
      <c r="G885" s="15">
        <v>4</v>
      </c>
      <c r="H885" s="16">
        <v>17365.849999999999</v>
      </c>
      <c r="I885" s="17">
        <f t="shared" si="26"/>
        <v>17365.849999999999</v>
      </c>
      <c r="J885" s="17"/>
      <c r="K885" s="18">
        <v>17365.849999999999</v>
      </c>
      <c r="L885" s="19">
        <v>0</v>
      </c>
      <c r="M885" s="17"/>
    </row>
    <row r="886" spans="1:13" customFormat="1" ht="24">
      <c r="A886" s="11">
        <f t="shared" si="27"/>
        <v>873</v>
      </c>
      <c r="B886" s="12" t="s">
        <v>11</v>
      </c>
      <c r="C886" s="12" t="s">
        <v>248</v>
      </c>
      <c r="D886" s="29" t="s">
        <v>1864</v>
      </c>
      <c r="E886" s="14" t="s">
        <v>281</v>
      </c>
      <c r="F886" s="15" t="s">
        <v>321</v>
      </c>
      <c r="G886" s="15">
        <v>4</v>
      </c>
      <c r="H886" s="16">
        <v>73240.240000000005</v>
      </c>
      <c r="I886" s="17">
        <f t="shared" si="26"/>
        <v>21621.67</v>
      </c>
      <c r="J886" s="17"/>
      <c r="K886" s="18">
        <v>21621.67</v>
      </c>
      <c r="L886" s="19">
        <v>0</v>
      </c>
      <c r="M886" s="17"/>
    </row>
    <row r="887" spans="1:13" customFormat="1" ht="24">
      <c r="A887" s="11">
        <f t="shared" si="27"/>
        <v>874</v>
      </c>
      <c r="B887" s="12" t="s">
        <v>37</v>
      </c>
      <c r="C887" s="12" t="s">
        <v>1865</v>
      </c>
      <c r="D887" s="29" t="s">
        <v>1866</v>
      </c>
      <c r="E887" s="14" t="s">
        <v>1867</v>
      </c>
      <c r="F887" s="20" t="s">
        <v>325</v>
      </c>
      <c r="G887" s="15">
        <v>4</v>
      </c>
      <c r="H887" s="16">
        <v>33285.19</v>
      </c>
      <c r="I887" s="17">
        <f t="shared" si="26"/>
        <v>21105</v>
      </c>
      <c r="J887" s="17"/>
      <c r="K887" s="18">
        <v>21105</v>
      </c>
      <c r="L887" s="19">
        <v>0</v>
      </c>
      <c r="M887" s="17"/>
    </row>
    <row r="888" spans="1:13" customFormat="1" ht="24">
      <c r="A888" s="11">
        <f t="shared" si="27"/>
        <v>875</v>
      </c>
      <c r="B888" s="12" t="s">
        <v>82</v>
      </c>
      <c r="C888" s="12" t="s">
        <v>160</v>
      </c>
      <c r="D888" s="29" t="s">
        <v>1868</v>
      </c>
      <c r="E888" s="14" t="s">
        <v>1869</v>
      </c>
      <c r="F888" s="20" t="s">
        <v>325</v>
      </c>
      <c r="G888" s="15">
        <v>4</v>
      </c>
      <c r="H888" s="16">
        <v>21733.78</v>
      </c>
      <c r="I888" s="17">
        <f t="shared" si="26"/>
        <v>21733.78</v>
      </c>
      <c r="J888" s="17"/>
      <c r="K888" s="18">
        <v>21733.78</v>
      </c>
      <c r="L888" s="19">
        <v>0</v>
      </c>
      <c r="M888" s="17"/>
    </row>
    <row r="889" spans="1:13" customFormat="1" ht="24">
      <c r="A889" s="11">
        <f t="shared" si="27"/>
        <v>876</v>
      </c>
      <c r="B889" s="23" t="s">
        <v>33</v>
      </c>
      <c r="C889" s="12" t="s">
        <v>1436</v>
      </c>
      <c r="D889" s="29" t="s">
        <v>1870</v>
      </c>
      <c r="E889" s="14" t="s">
        <v>1438</v>
      </c>
      <c r="F889" s="15" t="s">
        <v>320</v>
      </c>
      <c r="G889" s="15">
        <v>4</v>
      </c>
      <c r="H889" s="16">
        <v>78379.570000000007</v>
      </c>
      <c r="I889" s="17">
        <f t="shared" si="26"/>
        <v>21157.74</v>
      </c>
      <c r="J889" s="17"/>
      <c r="K889" s="18">
        <v>21157.74</v>
      </c>
      <c r="L889" s="19">
        <v>0</v>
      </c>
      <c r="M889" s="17"/>
    </row>
    <row r="890" spans="1:13" customFormat="1" ht="24">
      <c r="A890" s="11">
        <f t="shared" si="27"/>
        <v>877</v>
      </c>
      <c r="B890" s="12" t="s">
        <v>43</v>
      </c>
      <c r="C890" s="12" t="s">
        <v>196</v>
      </c>
      <c r="D890" s="29" t="s">
        <v>1871</v>
      </c>
      <c r="E890" s="14" t="s">
        <v>1413</v>
      </c>
      <c r="F890" s="15" t="s">
        <v>321</v>
      </c>
      <c r="G890" s="15">
        <v>4</v>
      </c>
      <c r="H890" s="16">
        <v>10442.030000000001</v>
      </c>
      <c r="I890" s="17">
        <f t="shared" si="26"/>
        <v>10442.030000000001</v>
      </c>
      <c r="J890" s="17"/>
      <c r="K890" s="18">
        <v>10442.030000000001</v>
      </c>
      <c r="L890" s="19">
        <v>0</v>
      </c>
      <c r="M890" s="17"/>
    </row>
    <row r="891" spans="1:13" customFormat="1" ht="24">
      <c r="A891" s="11">
        <f t="shared" si="27"/>
        <v>878</v>
      </c>
      <c r="B891" s="23" t="s">
        <v>59</v>
      </c>
      <c r="C891" s="12" t="s">
        <v>74</v>
      </c>
      <c r="D891" s="29" t="s">
        <v>1872</v>
      </c>
      <c r="E891" s="14" t="s">
        <v>804</v>
      </c>
      <c r="F891" s="15" t="s">
        <v>320</v>
      </c>
      <c r="G891" s="15">
        <v>4</v>
      </c>
      <c r="H891" s="16">
        <v>28647.66</v>
      </c>
      <c r="I891" s="17">
        <f t="shared" si="26"/>
        <v>25576.3</v>
      </c>
      <c r="J891" s="17"/>
      <c r="K891" s="18">
        <v>25576.3</v>
      </c>
      <c r="L891" s="19">
        <v>0</v>
      </c>
      <c r="M891" s="17"/>
    </row>
    <row r="892" spans="1:13" customFormat="1" ht="24">
      <c r="A892" s="11">
        <f t="shared" si="27"/>
        <v>879</v>
      </c>
      <c r="B892" s="12" t="s">
        <v>37</v>
      </c>
      <c r="C892" s="12" t="s">
        <v>413</v>
      </c>
      <c r="D892" s="29" t="s">
        <v>1873</v>
      </c>
      <c r="E892" s="14" t="s">
        <v>414</v>
      </c>
      <c r="F892" s="15" t="s">
        <v>320</v>
      </c>
      <c r="G892" s="15">
        <v>4</v>
      </c>
      <c r="H892" s="16">
        <v>42768.05</v>
      </c>
      <c r="I892" s="17">
        <f t="shared" si="26"/>
        <v>20955</v>
      </c>
      <c r="J892" s="17"/>
      <c r="K892" s="18">
        <v>20955</v>
      </c>
      <c r="L892" s="19">
        <v>0</v>
      </c>
      <c r="M892" s="17"/>
    </row>
    <row r="893" spans="1:13" customFormat="1" ht="24">
      <c r="A893" s="11">
        <f t="shared" si="27"/>
        <v>880</v>
      </c>
      <c r="B893" s="12" t="s">
        <v>37</v>
      </c>
      <c r="C893" s="12" t="s">
        <v>413</v>
      </c>
      <c r="D893" s="29" t="s">
        <v>1874</v>
      </c>
      <c r="E893" s="14" t="s">
        <v>414</v>
      </c>
      <c r="F893" s="15" t="s">
        <v>320</v>
      </c>
      <c r="G893" s="15">
        <v>4</v>
      </c>
      <c r="H893" s="16">
        <v>51489.54</v>
      </c>
      <c r="I893" s="17">
        <f t="shared" si="26"/>
        <v>20955</v>
      </c>
      <c r="J893" s="17"/>
      <c r="K893" s="18">
        <v>20955</v>
      </c>
      <c r="L893" s="19">
        <v>0</v>
      </c>
      <c r="M893" s="17"/>
    </row>
    <row r="894" spans="1:13" customFormat="1" ht="24">
      <c r="A894" s="11">
        <f t="shared" si="27"/>
        <v>881</v>
      </c>
      <c r="B894" s="12" t="s">
        <v>11</v>
      </c>
      <c r="C894" s="12" t="s">
        <v>91</v>
      </c>
      <c r="D894" s="29" t="s">
        <v>1875</v>
      </c>
      <c r="E894" s="14" t="s">
        <v>540</v>
      </c>
      <c r="F894" s="15" t="s">
        <v>321</v>
      </c>
      <c r="G894" s="15">
        <v>4</v>
      </c>
      <c r="H894" s="16">
        <v>17940.96</v>
      </c>
      <c r="I894" s="17">
        <f t="shared" si="26"/>
        <v>17940.96</v>
      </c>
      <c r="J894" s="17"/>
      <c r="K894" s="18">
        <v>17940.96</v>
      </c>
      <c r="L894" s="19">
        <v>0</v>
      </c>
      <c r="M894" s="17"/>
    </row>
    <row r="895" spans="1:13" customFormat="1" ht="24">
      <c r="A895" s="11">
        <f t="shared" si="27"/>
        <v>882</v>
      </c>
      <c r="B895" s="23" t="s">
        <v>12</v>
      </c>
      <c r="C895" s="12" t="s">
        <v>109</v>
      </c>
      <c r="D895" s="29" t="s">
        <v>1876</v>
      </c>
      <c r="E895" s="14" t="s">
        <v>1877</v>
      </c>
      <c r="F895" s="37" t="s">
        <v>723</v>
      </c>
      <c r="G895" s="15">
        <v>4</v>
      </c>
      <c r="H895" s="16">
        <v>77800.850000000006</v>
      </c>
      <c r="I895" s="17">
        <f t="shared" si="26"/>
        <v>20955</v>
      </c>
      <c r="J895" s="17"/>
      <c r="K895" s="18">
        <v>20955</v>
      </c>
      <c r="L895" s="19">
        <v>0</v>
      </c>
      <c r="M895" s="17"/>
    </row>
    <row r="896" spans="1:13" customFormat="1" ht="24">
      <c r="A896" s="11">
        <f t="shared" si="27"/>
        <v>883</v>
      </c>
      <c r="B896" s="12" t="s">
        <v>82</v>
      </c>
      <c r="C896" s="12" t="s">
        <v>985</v>
      </c>
      <c r="D896" s="29" t="s">
        <v>1878</v>
      </c>
      <c r="E896" s="14" t="s">
        <v>1369</v>
      </c>
      <c r="F896" s="15" t="s">
        <v>321</v>
      </c>
      <c r="G896" s="15">
        <v>4</v>
      </c>
      <c r="H896" s="16">
        <v>17865.91</v>
      </c>
      <c r="I896" s="17">
        <f t="shared" si="26"/>
        <v>17865.91</v>
      </c>
      <c r="J896" s="17"/>
      <c r="K896" s="18">
        <v>17865.91</v>
      </c>
      <c r="L896" s="19">
        <v>0</v>
      </c>
      <c r="M896" s="17"/>
    </row>
    <row r="897" spans="1:13" customFormat="1" ht="24">
      <c r="A897" s="11">
        <f t="shared" si="27"/>
        <v>884</v>
      </c>
      <c r="B897" s="12" t="s">
        <v>59</v>
      </c>
      <c r="C897" s="12" t="s">
        <v>61</v>
      </c>
      <c r="D897" s="29" t="s">
        <v>1879</v>
      </c>
      <c r="E897" s="14" t="s">
        <v>1880</v>
      </c>
      <c r="F897" s="20" t="s">
        <v>321</v>
      </c>
      <c r="G897" s="15">
        <v>4</v>
      </c>
      <c r="H897" s="16">
        <v>49184.35</v>
      </c>
      <c r="I897" s="17">
        <f t="shared" si="26"/>
        <v>24955</v>
      </c>
      <c r="J897" s="17"/>
      <c r="K897" s="18">
        <v>24955</v>
      </c>
      <c r="L897" s="19">
        <v>0</v>
      </c>
      <c r="M897" s="17"/>
    </row>
    <row r="898" spans="1:13" customFormat="1" ht="24">
      <c r="A898" s="11">
        <f t="shared" si="27"/>
        <v>885</v>
      </c>
      <c r="B898" s="12" t="s">
        <v>82</v>
      </c>
      <c r="C898" s="12" t="s">
        <v>336</v>
      </c>
      <c r="D898" s="29" t="s">
        <v>1881</v>
      </c>
      <c r="E898" s="14" t="s">
        <v>791</v>
      </c>
      <c r="F898" s="15" t="s">
        <v>320</v>
      </c>
      <c r="G898" s="15">
        <v>4</v>
      </c>
      <c r="H898" s="16">
        <v>17025.93</v>
      </c>
      <c r="I898" s="17">
        <f t="shared" si="26"/>
        <v>17025.93</v>
      </c>
      <c r="J898" s="17"/>
      <c r="K898" s="18">
        <v>17025.93</v>
      </c>
      <c r="L898" s="19">
        <v>0</v>
      </c>
      <c r="M898" s="17"/>
    </row>
    <row r="899" spans="1:13" customFormat="1" ht="24">
      <c r="A899" s="11">
        <f t="shared" si="27"/>
        <v>886</v>
      </c>
      <c r="B899" s="12" t="s">
        <v>13</v>
      </c>
      <c r="C899" s="12" t="s">
        <v>308</v>
      </c>
      <c r="D899" s="29" t="s">
        <v>1882</v>
      </c>
      <c r="E899" s="14" t="s">
        <v>1407</v>
      </c>
      <c r="F899" s="15" t="s">
        <v>320</v>
      </c>
      <c r="G899" s="15">
        <v>4</v>
      </c>
      <c r="H899" s="16">
        <v>56796.28</v>
      </c>
      <c r="I899" s="17">
        <f t="shared" si="26"/>
        <v>25576.3</v>
      </c>
      <c r="J899" s="17"/>
      <c r="K899" s="18">
        <v>25576.3</v>
      </c>
      <c r="L899" s="19">
        <v>0</v>
      </c>
      <c r="M899" s="17"/>
    </row>
    <row r="900" spans="1:13" customFormat="1" ht="24">
      <c r="A900" s="11">
        <f t="shared" si="27"/>
        <v>887</v>
      </c>
      <c r="B900" s="12" t="s">
        <v>33</v>
      </c>
      <c r="C900" s="12" t="s">
        <v>304</v>
      </c>
      <c r="D900" s="29" t="s">
        <v>1883</v>
      </c>
      <c r="E900" s="14" t="s">
        <v>819</v>
      </c>
      <c r="F900" s="15" t="s">
        <v>320</v>
      </c>
      <c r="G900" s="15">
        <v>4</v>
      </c>
      <c r="H900" s="16">
        <v>23188.22</v>
      </c>
      <c r="I900" s="17">
        <f t="shared" si="26"/>
        <v>23188.22</v>
      </c>
      <c r="J900" s="17"/>
      <c r="K900" s="18">
        <v>23188.22</v>
      </c>
      <c r="L900" s="19">
        <v>0</v>
      </c>
      <c r="M900" s="17"/>
    </row>
    <row r="901" spans="1:13" customFormat="1" ht="24">
      <c r="A901" s="11">
        <f t="shared" si="27"/>
        <v>888</v>
      </c>
      <c r="B901" s="12" t="s">
        <v>100</v>
      </c>
      <c r="C901" s="12" t="s">
        <v>185</v>
      </c>
      <c r="D901" s="29" t="s">
        <v>1884</v>
      </c>
      <c r="E901" s="14" t="s">
        <v>493</v>
      </c>
      <c r="F901" s="15" t="s">
        <v>321</v>
      </c>
      <c r="G901" s="15">
        <v>4</v>
      </c>
      <c r="H901" s="16">
        <v>74875.3</v>
      </c>
      <c r="I901" s="17">
        <f t="shared" si="26"/>
        <v>22955</v>
      </c>
      <c r="J901" s="17"/>
      <c r="K901" s="18">
        <v>22955</v>
      </c>
      <c r="L901" s="19">
        <v>0</v>
      </c>
      <c r="M901" s="17"/>
    </row>
    <row r="902" spans="1:13" customFormat="1" ht="24">
      <c r="A902" s="11">
        <f t="shared" si="27"/>
        <v>889</v>
      </c>
      <c r="B902" s="12" t="s">
        <v>52</v>
      </c>
      <c r="C902" s="12" t="s">
        <v>115</v>
      </c>
      <c r="D902" s="29" t="s">
        <v>1886</v>
      </c>
      <c r="E902" s="14" t="s">
        <v>1887</v>
      </c>
      <c r="F902" s="15" t="s">
        <v>320</v>
      </c>
      <c r="G902" s="15">
        <v>4</v>
      </c>
      <c r="H902" s="16">
        <v>69580.92</v>
      </c>
      <c r="I902" s="17">
        <f t="shared" si="26"/>
        <v>21157.74</v>
      </c>
      <c r="J902" s="17"/>
      <c r="K902" s="18">
        <v>21157.74</v>
      </c>
      <c r="L902" s="19">
        <v>0</v>
      </c>
      <c r="M902" s="17"/>
    </row>
    <row r="903" spans="1:13" customFormat="1" ht="24">
      <c r="A903" s="11">
        <f t="shared" si="27"/>
        <v>890</v>
      </c>
      <c r="B903" s="12" t="s">
        <v>59</v>
      </c>
      <c r="C903" s="12" t="s">
        <v>71</v>
      </c>
      <c r="D903" s="29" t="s">
        <v>1888</v>
      </c>
      <c r="E903" s="14" t="s">
        <v>1889</v>
      </c>
      <c r="F903" s="20" t="s">
        <v>321</v>
      </c>
      <c r="G903" s="15">
        <v>4</v>
      </c>
      <c r="H903" s="16">
        <v>38870.58</v>
      </c>
      <c r="I903" s="17">
        <f t="shared" si="26"/>
        <v>20955</v>
      </c>
      <c r="J903" s="17"/>
      <c r="K903" s="18">
        <v>20955</v>
      </c>
      <c r="L903" s="19">
        <v>0</v>
      </c>
      <c r="M903" s="17"/>
    </row>
    <row r="904" spans="1:13" customFormat="1" ht="24">
      <c r="A904" s="11">
        <f t="shared" si="27"/>
        <v>891</v>
      </c>
      <c r="B904" s="12" t="s">
        <v>33</v>
      </c>
      <c r="C904" s="12" t="s">
        <v>107</v>
      </c>
      <c r="D904" s="29" t="s">
        <v>1890</v>
      </c>
      <c r="E904" s="14" t="s">
        <v>1891</v>
      </c>
      <c r="F904" s="20" t="s">
        <v>326</v>
      </c>
      <c r="G904" s="15">
        <v>4</v>
      </c>
      <c r="H904" s="16">
        <v>10534.02</v>
      </c>
      <c r="I904" s="17">
        <f t="shared" si="26"/>
        <v>10534.02</v>
      </c>
      <c r="J904" s="17"/>
      <c r="K904" s="18">
        <v>10534.02</v>
      </c>
      <c r="L904" s="19">
        <v>0</v>
      </c>
      <c r="M904" s="17"/>
    </row>
    <row r="905" spans="1:13" customFormat="1" ht="24">
      <c r="A905" s="11">
        <f t="shared" si="27"/>
        <v>892</v>
      </c>
      <c r="B905" s="12" t="s">
        <v>52</v>
      </c>
      <c r="C905" s="12" t="s">
        <v>115</v>
      </c>
      <c r="D905" s="29" t="s">
        <v>1892</v>
      </c>
      <c r="E905" s="14" t="s">
        <v>1893</v>
      </c>
      <c r="F905" s="20" t="s">
        <v>321</v>
      </c>
      <c r="G905" s="15">
        <v>4</v>
      </c>
      <c r="H905" s="16">
        <v>71886.95</v>
      </c>
      <c r="I905" s="17">
        <f t="shared" si="26"/>
        <v>20955</v>
      </c>
      <c r="J905" s="17"/>
      <c r="K905" s="18">
        <v>20955</v>
      </c>
      <c r="L905" s="19">
        <v>0</v>
      </c>
      <c r="M905" s="17"/>
    </row>
    <row r="906" spans="1:13" customFormat="1" ht="24">
      <c r="A906" s="11">
        <f t="shared" si="27"/>
        <v>893</v>
      </c>
      <c r="B906" s="12" t="s">
        <v>59</v>
      </c>
      <c r="C906" s="12" t="s">
        <v>61</v>
      </c>
      <c r="D906" s="29" t="s">
        <v>1894</v>
      </c>
      <c r="E906" s="14" t="s">
        <v>1895</v>
      </c>
      <c r="F906" s="20" t="s">
        <v>321</v>
      </c>
      <c r="G906" s="15">
        <v>4</v>
      </c>
      <c r="H906" s="16">
        <v>33355.94</v>
      </c>
      <c r="I906" s="17">
        <f t="shared" si="26"/>
        <v>26115.22</v>
      </c>
      <c r="J906" s="17"/>
      <c r="K906" s="18">
        <v>26115.22</v>
      </c>
      <c r="L906" s="19">
        <v>0</v>
      </c>
      <c r="M906" s="17"/>
    </row>
    <row r="907" spans="1:13" customFormat="1" ht="24">
      <c r="A907" s="11">
        <f t="shared" si="27"/>
        <v>894</v>
      </c>
      <c r="B907" s="12" t="s">
        <v>100</v>
      </c>
      <c r="C907" s="12" t="s">
        <v>243</v>
      </c>
      <c r="D907" s="29" t="s">
        <v>1896</v>
      </c>
      <c r="E907" s="14" t="s">
        <v>785</v>
      </c>
      <c r="F907" s="15" t="s">
        <v>321</v>
      </c>
      <c r="G907" s="15">
        <v>4</v>
      </c>
      <c r="H907" s="16">
        <v>74010.2</v>
      </c>
      <c r="I907" s="17">
        <f t="shared" si="26"/>
        <v>20955</v>
      </c>
      <c r="J907" s="17"/>
      <c r="K907" s="18">
        <v>20955</v>
      </c>
      <c r="L907" s="19">
        <v>0</v>
      </c>
      <c r="M907" s="17"/>
    </row>
    <row r="908" spans="1:13" customFormat="1" ht="24">
      <c r="A908" s="11">
        <f t="shared" si="27"/>
        <v>895</v>
      </c>
      <c r="B908" s="12" t="s">
        <v>100</v>
      </c>
      <c r="C908" s="12" t="s">
        <v>243</v>
      </c>
      <c r="D908" s="29" t="s">
        <v>1897</v>
      </c>
      <c r="E908" s="14" t="s">
        <v>785</v>
      </c>
      <c r="F908" s="15" t="s">
        <v>321</v>
      </c>
      <c r="G908" s="15">
        <v>4</v>
      </c>
      <c r="H908" s="16">
        <v>76067.81</v>
      </c>
      <c r="I908" s="17">
        <f t="shared" si="26"/>
        <v>20955</v>
      </c>
      <c r="J908" s="17"/>
      <c r="K908" s="18">
        <v>20955</v>
      </c>
      <c r="L908" s="19">
        <v>0</v>
      </c>
      <c r="M908" s="17"/>
    </row>
    <row r="909" spans="1:13" customFormat="1" ht="24">
      <c r="A909" s="11">
        <f t="shared" si="27"/>
        <v>896</v>
      </c>
      <c r="B909" s="27" t="s">
        <v>100</v>
      </c>
      <c r="C909" s="12" t="s">
        <v>243</v>
      </c>
      <c r="D909" s="29" t="s">
        <v>1898</v>
      </c>
      <c r="E909" s="14" t="s">
        <v>785</v>
      </c>
      <c r="F909" s="15" t="s">
        <v>321</v>
      </c>
      <c r="G909" s="15">
        <v>4</v>
      </c>
      <c r="H909" s="16">
        <v>74010.3</v>
      </c>
      <c r="I909" s="17">
        <f t="shared" si="26"/>
        <v>20955</v>
      </c>
      <c r="J909" s="17"/>
      <c r="K909" s="18">
        <v>20955</v>
      </c>
      <c r="L909" s="19">
        <v>0</v>
      </c>
      <c r="M909" s="17"/>
    </row>
    <row r="910" spans="1:13" customFormat="1" ht="36">
      <c r="A910" s="11">
        <f t="shared" si="27"/>
        <v>897</v>
      </c>
      <c r="B910" s="12" t="s">
        <v>100</v>
      </c>
      <c r="C910" s="12" t="s">
        <v>243</v>
      </c>
      <c r="D910" s="29" t="s">
        <v>1899</v>
      </c>
      <c r="E910" s="14" t="s">
        <v>785</v>
      </c>
      <c r="F910" s="15" t="s">
        <v>321</v>
      </c>
      <c r="G910" s="15">
        <v>4</v>
      </c>
      <c r="H910" s="16">
        <v>75696.800000000003</v>
      </c>
      <c r="I910" s="17">
        <f t="shared" ref="I910:I973" si="28">J910+K910+L910+M910</f>
        <v>20955</v>
      </c>
      <c r="J910" s="17"/>
      <c r="K910" s="18">
        <v>20955</v>
      </c>
      <c r="L910" s="19">
        <v>0</v>
      </c>
      <c r="M910" s="17"/>
    </row>
    <row r="911" spans="1:13" customFormat="1" ht="24">
      <c r="A911" s="11">
        <f t="shared" ref="A911:A974" si="29">A910+1</f>
        <v>898</v>
      </c>
      <c r="B911" s="12" t="s">
        <v>100</v>
      </c>
      <c r="C911" s="12" t="s">
        <v>243</v>
      </c>
      <c r="D911" s="29" t="s">
        <v>1900</v>
      </c>
      <c r="E911" s="14" t="s">
        <v>785</v>
      </c>
      <c r="F911" s="15" t="s">
        <v>321</v>
      </c>
      <c r="G911" s="15">
        <v>4</v>
      </c>
      <c r="H911" s="16">
        <v>74010.289999999994</v>
      </c>
      <c r="I911" s="17">
        <f t="shared" si="28"/>
        <v>20955</v>
      </c>
      <c r="J911" s="17"/>
      <c r="K911" s="18">
        <v>20955</v>
      </c>
      <c r="L911" s="19">
        <v>0</v>
      </c>
      <c r="M911" s="17"/>
    </row>
    <row r="912" spans="1:13" customFormat="1" ht="24">
      <c r="A912" s="11">
        <f t="shared" si="29"/>
        <v>899</v>
      </c>
      <c r="B912" s="12" t="s">
        <v>100</v>
      </c>
      <c r="C912" s="12" t="s">
        <v>243</v>
      </c>
      <c r="D912" s="29" t="s">
        <v>1901</v>
      </c>
      <c r="E912" s="14" t="s">
        <v>785</v>
      </c>
      <c r="F912" s="15" t="s">
        <v>321</v>
      </c>
      <c r="G912" s="15">
        <v>4</v>
      </c>
      <c r="H912" s="16">
        <v>74007.91</v>
      </c>
      <c r="I912" s="17">
        <f t="shared" si="28"/>
        <v>20955</v>
      </c>
      <c r="J912" s="17"/>
      <c r="K912" s="18">
        <v>20955</v>
      </c>
      <c r="L912" s="19">
        <v>0</v>
      </c>
      <c r="M912" s="17"/>
    </row>
    <row r="913" spans="1:13" customFormat="1" ht="24">
      <c r="A913" s="11">
        <f t="shared" si="29"/>
        <v>900</v>
      </c>
      <c r="B913" s="12" t="s">
        <v>100</v>
      </c>
      <c r="C913" s="12" t="s">
        <v>243</v>
      </c>
      <c r="D913" s="29" t="s">
        <v>1902</v>
      </c>
      <c r="E913" s="14" t="s">
        <v>785</v>
      </c>
      <c r="F913" s="15" t="s">
        <v>321</v>
      </c>
      <c r="G913" s="15">
        <v>4</v>
      </c>
      <c r="H913" s="16">
        <v>74024.77</v>
      </c>
      <c r="I913" s="17">
        <f t="shared" si="28"/>
        <v>20955</v>
      </c>
      <c r="J913" s="17"/>
      <c r="K913" s="18">
        <v>20955</v>
      </c>
      <c r="L913" s="19">
        <v>0</v>
      </c>
      <c r="M913" s="17"/>
    </row>
    <row r="914" spans="1:13" customFormat="1" ht="24">
      <c r="A914" s="11">
        <f t="shared" si="29"/>
        <v>901</v>
      </c>
      <c r="B914" s="12" t="s">
        <v>100</v>
      </c>
      <c r="C914" s="12" t="s">
        <v>243</v>
      </c>
      <c r="D914" s="29" t="s">
        <v>1903</v>
      </c>
      <c r="E914" s="14" t="s">
        <v>785</v>
      </c>
      <c r="F914" s="15" t="s">
        <v>321</v>
      </c>
      <c r="G914" s="15">
        <v>4</v>
      </c>
      <c r="H914" s="16">
        <v>76067.850000000006</v>
      </c>
      <c r="I914" s="17">
        <f t="shared" si="28"/>
        <v>20955</v>
      </c>
      <c r="J914" s="17"/>
      <c r="K914" s="18">
        <v>20955</v>
      </c>
      <c r="L914" s="19">
        <v>0</v>
      </c>
      <c r="M914" s="17"/>
    </row>
    <row r="915" spans="1:13" customFormat="1" ht="24">
      <c r="A915" s="11">
        <f t="shared" si="29"/>
        <v>902</v>
      </c>
      <c r="B915" s="12" t="s">
        <v>59</v>
      </c>
      <c r="C915" s="12" t="s">
        <v>76</v>
      </c>
      <c r="D915" s="29" t="s">
        <v>1904</v>
      </c>
      <c r="E915" s="14" t="s">
        <v>1905</v>
      </c>
      <c r="F915" s="20" t="s">
        <v>321</v>
      </c>
      <c r="G915" s="15">
        <v>4</v>
      </c>
      <c r="H915" s="16">
        <v>53259.040000000001</v>
      </c>
      <c r="I915" s="17">
        <f t="shared" si="28"/>
        <v>29823.56</v>
      </c>
      <c r="J915" s="17"/>
      <c r="K915" s="18">
        <v>29823.56</v>
      </c>
      <c r="L915" s="19">
        <v>0</v>
      </c>
      <c r="M915" s="17"/>
    </row>
    <row r="916" spans="1:13" customFormat="1" ht="24">
      <c r="A916" s="11">
        <f t="shared" si="29"/>
        <v>903</v>
      </c>
      <c r="B916" s="12" t="s">
        <v>59</v>
      </c>
      <c r="C916" s="12" t="s">
        <v>120</v>
      </c>
      <c r="D916" s="29" t="s">
        <v>1906</v>
      </c>
      <c r="E916" s="14" t="s">
        <v>542</v>
      </c>
      <c r="F916" s="35" t="s">
        <v>320</v>
      </c>
      <c r="G916" s="15">
        <v>4</v>
      </c>
      <c r="H916" s="16">
        <v>34368.559999999998</v>
      </c>
      <c r="I916" s="17">
        <f t="shared" si="28"/>
        <v>21157.74</v>
      </c>
      <c r="J916" s="17"/>
      <c r="K916" s="18">
        <v>21157.74</v>
      </c>
      <c r="L916" s="19">
        <v>0</v>
      </c>
      <c r="M916" s="17"/>
    </row>
    <row r="917" spans="1:13" customFormat="1" ht="24">
      <c r="A917" s="11">
        <f t="shared" si="29"/>
        <v>904</v>
      </c>
      <c r="B917" s="12" t="s">
        <v>46</v>
      </c>
      <c r="C917" s="12" t="s">
        <v>116</v>
      </c>
      <c r="D917" s="29" t="s">
        <v>1907</v>
      </c>
      <c r="E917" s="14" t="s">
        <v>280</v>
      </c>
      <c r="F917" s="15" t="s">
        <v>321</v>
      </c>
      <c r="G917" s="15">
        <v>4</v>
      </c>
      <c r="H917" s="16">
        <v>68905.119999999995</v>
      </c>
      <c r="I917" s="17">
        <f t="shared" si="28"/>
        <v>27373.56</v>
      </c>
      <c r="J917" s="17"/>
      <c r="K917" s="18">
        <v>27373.56</v>
      </c>
      <c r="L917" s="19">
        <v>0</v>
      </c>
      <c r="M917" s="17"/>
    </row>
    <row r="918" spans="1:13" customFormat="1" ht="24">
      <c r="A918" s="11">
        <f t="shared" si="29"/>
        <v>905</v>
      </c>
      <c r="B918" s="12" t="s">
        <v>59</v>
      </c>
      <c r="C918" s="12" t="s">
        <v>163</v>
      </c>
      <c r="D918" s="29" t="s">
        <v>1908</v>
      </c>
      <c r="E918" s="14" t="s">
        <v>434</v>
      </c>
      <c r="F918" s="15" t="s">
        <v>320</v>
      </c>
      <c r="G918" s="15">
        <v>4</v>
      </c>
      <c r="H918" s="16">
        <v>35238.61</v>
      </c>
      <c r="I918" s="17">
        <f t="shared" si="28"/>
        <v>27373.56</v>
      </c>
      <c r="J918" s="17"/>
      <c r="K918" s="18">
        <v>27373.56</v>
      </c>
      <c r="L918" s="19">
        <v>0</v>
      </c>
      <c r="M918" s="17"/>
    </row>
    <row r="919" spans="1:13" customFormat="1" ht="24">
      <c r="A919" s="11">
        <f t="shared" si="29"/>
        <v>906</v>
      </c>
      <c r="B919" s="23" t="s">
        <v>59</v>
      </c>
      <c r="C919" s="12" t="s">
        <v>74</v>
      </c>
      <c r="D919" s="29" t="s">
        <v>1909</v>
      </c>
      <c r="E919" s="14" t="s">
        <v>1910</v>
      </c>
      <c r="F919" s="20" t="s">
        <v>321</v>
      </c>
      <c r="G919" s="15">
        <v>4</v>
      </c>
      <c r="H919" s="16">
        <v>26580.639999999999</v>
      </c>
      <c r="I919" s="17">
        <f t="shared" si="28"/>
        <v>25180</v>
      </c>
      <c r="J919" s="17"/>
      <c r="K919" s="18">
        <v>25180</v>
      </c>
      <c r="L919" s="19">
        <v>0</v>
      </c>
      <c r="M919" s="17"/>
    </row>
    <row r="920" spans="1:13" customFormat="1" ht="24">
      <c r="A920" s="11">
        <f t="shared" si="29"/>
        <v>907</v>
      </c>
      <c r="B920" s="12" t="s">
        <v>59</v>
      </c>
      <c r="C920" s="12" t="s">
        <v>132</v>
      </c>
      <c r="D920" s="29" t="s">
        <v>1911</v>
      </c>
      <c r="E920" s="14" t="s">
        <v>1912</v>
      </c>
      <c r="F920" s="20" t="s">
        <v>321</v>
      </c>
      <c r="G920" s="15">
        <v>4</v>
      </c>
      <c r="H920" s="16">
        <v>48879.86</v>
      </c>
      <c r="I920" s="17">
        <f t="shared" si="28"/>
        <v>29373.56</v>
      </c>
      <c r="J920" s="17"/>
      <c r="K920" s="18">
        <v>29373.56</v>
      </c>
      <c r="L920" s="19">
        <v>0</v>
      </c>
      <c r="M920" s="17"/>
    </row>
    <row r="921" spans="1:13" customFormat="1" ht="24">
      <c r="A921" s="11">
        <f t="shared" si="29"/>
        <v>908</v>
      </c>
      <c r="B921" s="12" t="s">
        <v>59</v>
      </c>
      <c r="C921" s="12" t="s">
        <v>132</v>
      </c>
      <c r="D921" s="29" t="s">
        <v>1913</v>
      </c>
      <c r="E921" s="14" t="s">
        <v>1914</v>
      </c>
      <c r="F921" s="20" t="s">
        <v>321</v>
      </c>
      <c r="G921" s="15">
        <v>4</v>
      </c>
      <c r="H921" s="16">
        <v>33255.879999999997</v>
      </c>
      <c r="I921" s="17">
        <f t="shared" si="28"/>
        <v>20180.310000000001</v>
      </c>
      <c r="J921" s="17"/>
      <c r="K921" s="18">
        <v>20180.310000000001</v>
      </c>
      <c r="L921" s="19">
        <v>0</v>
      </c>
      <c r="M921" s="17"/>
    </row>
    <row r="922" spans="1:13" customFormat="1" ht="24">
      <c r="A922" s="11">
        <f t="shared" si="29"/>
        <v>909</v>
      </c>
      <c r="B922" s="12" t="s">
        <v>37</v>
      </c>
      <c r="C922" s="12" t="s">
        <v>462</v>
      </c>
      <c r="D922" s="29" t="s">
        <v>1915</v>
      </c>
      <c r="E922" s="14" t="s">
        <v>1417</v>
      </c>
      <c r="F922" s="15" t="s">
        <v>320</v>
      </c>
      <c r="G922" s="15">
        <v>4</v>
      </c>
      <c r="H922" s="16">
        <v>38656.18</v>
      </c>
      <c r="I922" s="17">
        <f t="shared" si="28"/>
        <v>21157.74</v>
      </c>
      <c r="J922" s="17"/>
      <c r="K922" s="18">
        <v>21157.74</v>
      </c>
      <c r="L922" s="19">
        <v>0</v>
      </c>
      <c r="M922" s="17"/>
    </row>
    <row r="923" spans="1:13" customFormat="1" ht="24">
      <c r="A923" s="11">
        <f t="shared" si="29"/>
        <v>910</v>
      </c>
      <c r="B923" s="12" t="s">
        <v>82</v>
      </c>
      <c r="C923" s="12" t="s">
        <v>336</v>
      </c>
      <c r="D923" s="29" t="s">
        <v>1916</v>
      </c>
      <c r="E923" s="14" t="s">
        <v>1371</v>
      </c>
      <c r="F923" s="15" t="s">
        <v>320</v>
      </c>
      <c r="G923" s="15">
        <v>4</v>
      </c>
      <c r="H923" s="16">
        <v>17460.509999999998</v>
      </c>
      <c r="I923" s="17">
        <f t="shared" si="28"/>
        <v>17460.509999999998</v>
      </c>
      <c r="J923" s="17"/>
      <c r="K923" s="18">
        <v>17460.509999999998</v>
      </c>
      <c r="L923" s="19">
        <v>0</v>
      </c>
      <c r="M923" s="17"/>
    </row>
    <row r="924" spans="1:13" customFormat="1" ht="24">
      <c r="A924" s="11">
        <f t="shared" si="29"/>
        <v>911</v>
      </c>
      <c r="B924" s="12" t="s">
        <v>59</v>
      </c>
      <c r="C924" s="12" t="s">
        <v>155</v>
      </c>
      <c r="D924" s="29" t="s">
        <v>1917</v>
      </c>
      <c r="E924" s="14" t="s">
        <v>1918</v>
      </c>
      <c r="F924" s="15" t="s">
        <v>326</v>
      </c>
      <c r="G924" s="15">
        <v>4</v>
      </c>
      <c r="H924" s="16">
        <v>41531.760000000002</v>
      </c>
      <c r="I924" s="17">
        <f t="shared" si="28"/>
        <v>21405</v>
      </c>
      <c r="J924" s="17"/>
      <c r="K924" s="18">
        <v>21405</v>
      </c>
      <c r="L924" s="19">
        <v>0</v>
      </c>
      <c r="M924" s="17"/>
    </row>
    <row r="925" spans="1:13" customFormat="1" ht="24">
      <c r="A925" s="11">
        <f t="shared" si="29"/>
        <v>912</v>
      </c>
      <c r="B925" s="12" t="s">
        <v>26</v>
      </c>
      <c r="C925" s="12" t="s">
        <v>224</v>
      </c>
      <c r="D925" s="29" t="s">
        <v>1919</v>
      </c>
      <c r="E925" s="14" t="s">
        <v>479</v>
      </c>
      <c r="F925" s="15" t="s">
        <v>320</v>
      </c>
      <c r="G925" s="15">
        <v>4</v>
      </c>
      <c r="H925" s="16">
        <v>57590.68</v>
      </c>
      <c r="I925" s="17">
        <f t="shared" si="28"/>
        <v>21157.74</v>
      </c>
      <c r="J925" s="17"/>
      <c r="K925" s="18">
        <v>21157.74</v>
      </c>
      <c r="L925" s="19">
        <v>0</v>
      </c>
      <c r="M925" s="17"/>
    </row>
    <row r="926" spans="1:13" customFormat="1" ht="24">
      <c r="A926" s="11">
        <f t="shared" si="29"/>
        <v>913</v>
      </c>
      <c r="B926" s="12" t="s">
        <v>41</v>
      </c>
      <c r="C926" s="12" t="s">
        <v>178</v>
      </c>
      <c r="D926" s="29" t="s">
        <v>1920</v>
      </c>
      <c r="E926" s="14" t="s">
        <v>1921</v>
      </c>
      <c r="F926" s="20" t="s">
        <v>321</v>
      </c>
      <c r="G926" s="15">
        <v>4</v>
      </c>
      <c r="H926" s="16">
        <v>28459.96</v>
      </c>
      <c r="I926" s="17">
        <f t="shared" si="28"/>
        <v>21405</v>
      </c>
      <c r="J926" s="17"/>
      <c r="K926" s="18">
        <v>21405</v>
      </c>
      <c r="L926" s="19">
        <v>0</v>
      </c>
      <c r="M926" s="17"/>
    </row>
    <row r="927" spans="1:13" customFormat="1" ht="24">
      <c r="A927" s="11">
        <f t="shared" si="29"/>
        <v>914</v>
      </c>
      <c r="B927" s="12" t="s">
        <v>39</v>
      </c>
      <c r="C927" s="12" t="s">
        <v>40</v>
      </c>
      <c r="D927" s="29" t="s">
        <v>1922</v>
      </c>
      <c r="E927" s="14" t="s">
        <v>539</v>
      </c>
      <c r="F927" s="15" t="s">
        <v>320</v>
      </c>
      <c r="G927" s="15">
        <v>4</v>
      </c>
      <c r="H927" s="16">
        <v>18263.54</v>
      </c>
      <c r="I927" s="17">
        <f t="shared" si="28"/>
        <v>18263.54</v>
      </c>
      <c r="J927" s="17"/>
      <c r="K927" s="18">
        <v>18263.54</v>
      </c>
      <c r="L927" s="19">
        <v>0</v>
      </c>
      <c r="M927" s="17"/>
    </row>
    <row r="928" spans="1:13" customFormat="1" ht="24">
      <c r="A928" s="11">
        <f t="shared" si="29"/>
        <v>915</v>
      </c>
      <c r="B928" s="12" t="s">
        <v>82</v>
      </c>
      <c r="C928" s="12" t="s">
        <v>336</v>
      </c>
      <c r="D928" s="29" t="s">
        <v>1923</v>
      </c>
      <c r="E928" s="14" t="s">
        <v>1375</v>
      </c>
      <c r="F928" s="15" t="s">
        <v>320</v>
      </c>
      <c r="G928" s="15">
        <v>4</v>
      </c>
      <c r="H928" s="16">
        <v>17192.919999999998</v>
      </c>
      <c r="I928" s="17">
        <f t="shared" si="28"/>
        <v>17192.919999999998</v>
      </c>
      <c r="J928" s="17"/>
      <c r="K928" s="18">
        <v>17192.919999999998</v>
      </c>
      <c r="L928" s="19">
        <v>0</v>
      </c>
      <c r="M928" s="17"/>
    </row>
    <row r="929" spans="1:13" customFormat="1" ht="24">
      <c r="A929" s="11">
        <f t="shared" si="29"/>
        <v>916</v>
      </c>
      <c r="B929" s="12" t="s">
        <v>41</v>
      </c>
      <c r="C929" s="12" t="s">
        <v>42</v>
      </c>
      <c r="D929" s="29" t="s">
        <v>1924</v>
      </c>
      <c r="E929" s="14" t="s">
        <v>1925</v>
      </c>
      <c r="F929" s="20" t="s">
        <v>320</v>
      </c>
      <c r="G929" s="15">
        <v>4</v>
      </c>
      <c r="H929" s="16">
        <v>17126.34</v>
      </c>
      <c r="I929" s="17">
        <f t="shared" si="28"/>
        <v>17126.34</v>
      </c>
      <c r="J929" s="17"/>
      <c r="K929" s="18">
        <v>17126.34</v>
      </c>
      <c r="L929" s="19">
        <v>0</v>
      </c>
      <c r="M929" s="17"/>
    </row>
    <row r="930" spans="1:13" customFormat="1" ht="24">
      <c r="A930" s="11">
        <f t="shared" si="29"/>
        <v>917</v>
      </c>
      <c r="B930" s="23" t="s">
        <v>52</v>
      </c>
      <c r="C930" s="12" t="s">
        <v>168</v>
      </c>
      <c r="D930" s="29" t="s">
        <v>1927</v>
      </c>
      <c r="E930" s="14" t="s">
        <v>1928</v>
      </c>
      <c r="F930" s="15" t="s">
        <v>320</v>
      </c>
      <c r="G930" s="15">
        <v>4</v>
      </c>
      <c r="H930" s="16">
        <v>79753.23</v>
      </c>
      <c r="I930" s="17">
        <f t="shared" si="28"/>
        <v>21157.74</v>
      </c>
      <c r="J930" s="17"/>
      <c r="K930" s="18">
        <v>21157.74</v>
      </c>
      <c r="L930" s="19">
        <v>0</v>
      </c>
      <c r="M930" s="17"/>
    </row>
    <row r="931" spans="1:13" customFormat="1" ht="24">
      <c r="A931" s="11">
        <f t="shared" si="29"/>
        <v>918</v>
      </c>
      <c r="B931" s="12" t="s">
        <v>52</v>
      </c>
      <c r="C931" s="12" t="s">
        <v>168</v>
      </c>
      <c r="D931" s="29" t="s">
        <v>1929</v>
      </c>
      <c r="E931" s="14" t="s">
        <v>1928</v>
      </c>
      <c r="F931" s="15" t="s">
        <v>320</v>
      </c>
      <c r="G931" s="15">
        <v>4</v>
      </c>
      <c r="H931" s="16">
        <v>131550.39999999999</v>
      </c>
      <c r="I931" s="17">
        <f t="shared" si="28"/>
        <v>21157.74</v>
      </c>
      <c r="J931" s="17"/>
      <c r="K931" s="18">
        <v>21157.74</v>
      </c>
      <c r="L931" s="19">
        <v>0</v>
      </c>
      <c r="M931" s="17"/>
    </row>
    <row r="932" spans="1:13" customFormat="1" ht="24">
      <c r="A932" s="11">
        <f t="shared" si="29"/>
        <v>919</v>
      </c>
      <c r="B932" s="12" t="s">
        <v>52</v>
      </c>
      <c r="C932" s="12" t="s">
        <v>113</v>
      </c>
      <c r="D932" s="29" t="s">
        <v>1930</v>
      </c>
      <c r="E932" s="14" t="s">
        <v>1381</v>
      </c>
      <c r="F932" s="15" t="s">
        <v>320</v>
      </c>
      <c r="G932" s="15">
        <v>4</v>
      </c>
      <c r="H932" s="16">
        <v>59598.14</v>
      </c>
      <c r="I932" s="17">
        <f t="shared" si="28"/>
        <v>21157.74</v>
      </c>
      <c r="J932" s="17"/>
      <c r="K932" s="18">
        <v>21157.74</v>
      </c>
      <c r="L932" s="19">
        <v>0</v>
      </c>
      <c r="M932" s="17"/>
    </row>
    <row r="933" spans="1:13" customFormat="1" ht="36">
      <c r="A933" s="11">
        <f t="shared" si="29"/>
        <v>920</v>
      </c>
      <c r="B933" s="12" t="s">
        <v>49</v>
      </c>
      <c r="C933" s="12" t="s">
        <v>50</v>
      </c>
      <c r="D933" s="26" t="s">
        <v>2503</v>
      </c>
      <c r="E933" s="14" t="s">
        <v>1931</v>
      </c>
      <c r="F933" s="15" t="s">
        <v>320</v>
      </c>
      <c r="G933" s="15">
        <v>1.3</v>
      </c>
      <c r="H933" s="16">
        <v>508328.33</v>
      </c>
      <c r="I933" s="17">
        <f t="shared" si="28"/>
        <v>508328.33</v>
      </c>
      <c r="J933" s="17"/>
      <c r="K933" s="18">
        <v>0</v>
      </c>
      <c r="L933" s="19">
        <v>508328.33</v>
      </c>
      <c r="M933" s="17"/>
    </row>
    <row r="934" spans="1:13" customFormat="1" ht="36">
      <c r="A934" s="11">
        <f t="shared" si="29"/>
        <v>921</v>
      </c>
      <c r="B934" s="12" t="s">
        <v>49</v>
      </c>
      <c r="C934" s="12" t="s">
        <v>50</v>
      </c>
      <c r="D934" s="26" t="s">
        <v>2504</v>
      </c>
      <c r="E934" s="14" t="s">
        <v>1932</v>
      </c>
      <c r="F934" s="15" t="s">
        <v>321</v>
      </c>
      <c r="G934" s="15">
        <v>1.3</v>
      </c>
      <c r="H934" s="16">
        <v>416914.36</v>
      </c>
      <c r="I934" s="17">
        <f t="shared" si="28"/>
        <v>416914.36</v>
      </c>
      <c r="J934" s="17"/>
      <c r="K934" s="18">
        <v>0</v>
      </c>
      <c r="L934" s="19">
        <v>416914.36</v>
      </c>
      <c r="M934" s="17"/>
    </row>
    <row r="935" spans="1:13" customFormat="1" ht="36">
      <c r="A935" s="11">
        <f t="shared" si="29"/>
        <v>922</v>
      </c>
      <c r="B935" s="12" t="s">
        <v>49</v>
      </c>
      <c r="C935" s="12" t="s">
        <v>1120</v>
      </c>
      <c r="D935" s="26" t="s">
        <v>2505</v>
      </c>
      <c r="E935" s="14" t="s">
        <v>1933</v>
      </c>
      <c r="F935" s="15" t="s">
        <v>320</v>
      </c>
      <c r="G935" s="15">
        <v>1.3</v>
      </c>
      <c r="H935" s="16">
        <v>1089357.6200000001</v>
      </c>
      <c r="I935" s="17">
        <f t="shared" si="28"/>
        <v>1089357.6200000001</v>
      </c>
      <c r="J935" s="17"/>
      <c r="K935" s="18">
        <v>0</v>
      </c>
      <c r="L935" s="19">
        <v>1089357.6200000001</v>
      </c>
      <c r="M935" s="17"/>
    </row>
    <row r="936" spans="1:13" customFormat="1" ht="36">
      <c r="A936" s="11">
        <f t="shared" si="29"/>
        <v>923</v>
      </c>
      <c r="B936" s="12" t="s">
        <v>49</v>
      </c>
      <c r="C936" s="12" t="s">
        <v>181</v>
      </c>
      <c r="D936" s="26" t="s">
        <v>2506</v>
      </c>
      <c r="E936" s="14" t="s">
        <v>1934</v>
      </c>
      <c r="F936" s="15" t="s">
        <v>320</v>
      </c>
      <c r="G936" s="15">
        <v>1.3</v>
      </c>
      <c r="H936" s="16">
        <v>904573.95</v>
      </c>
      <c r="I936" s="17">
        <f t="shared" si="28"/>
        <v>904573.95</v>
      </c>
      <c r="J936" s="17"/>
      <c r="K936" s="18">
        <v>0</v>
      </c>
      <c r="L936" s="19">
        <v>904573.95</v>
      </c>
      <c r="M936" s="17"/>
    </row>
    <row r="937" spans="1:13" customFormat="1" ht="36">
      <c r="A937" s="11">
        <f t="shared" si="29"/>
        <v>924</v>
      </c>
      <c r="B937" s="12" t="s">
        <v>49</v>
      </c>
      <c r="C937" s="12" t="s">
        <v>181</v>
      </c>
      <c r="D937" s="26" t="s">
        <v>2507</v>
      </c>
      <c r="E937" s="14" t="s">
        <v>1935</v>
      </c>
      <c r="F937" s="15" t="s">
        <v>320</v>
      </c>
      <c r="G937" s="15">
        <v>1.3</v>
      </c>
      <c r="H937" s="16">
        <v>382791.26</v>
      </c>
      <c r="I937" s="17">
        <f t="shared" si="28"/>
        <v>382791.26</v>
      </c>
      <c r="J937" s="17"/>
      <c r="K937" s="18">
        <v>0</v>
      </c>
      <c r="L937" s="19">
        <v>382791.26</v>
      </c>
      <c r="M937" s="17"/>
    </row>
    <row r="938" spans="1:13" customFormat="1" ht="36">
      <c r="A938" s="11">
        <f t="shared" si="29"/>
        <v>925</v>
      </c>
      <c r="B938" s="12" t="s">
        <v>49</v>
      </c>
      <c r="C938" s="12" t="s">
        <v>181</v>
      </c>
      <c r="D938" s="26" t="s">
        <v>2508</v>
      </c>
      <c r="E938" s="14" t="s">
        <v>1936</v>
      </c>
      <c r="F938" s="15" t="s">
        <v>320</v>
      </c>
      <c r="G938" s="15">
        <v>1.3</v>
      </c>
      <c r="H938" s="16">
        <v>304251.56</v>
      </c>
      <c r="I938" s="17">
        <f t="shared" si="28"/>
        <v>271201.73</v>
      </c>
      <c r="J938" s="17"/>
      <c r="K938" s="18">
        <v>0</v>
      </c>
      <c r="L938" s="19">
        <v>271201.73</v>
      </c>
      <c r="M938" s="17"/>
    </row>
    <row r="939" spans="1:13" customFormat="1" ht="36">
      <c r="A939" s="11">
        <f t="shared" si="29"/>
        <v>926</v>
      </c>
      <c r="B939" s="12" t="s">
        <v>140</v>
      </c>
      <c r="C939" s="12" t="s">
        <v>328</v>
      </c>
      <c r="D939" s="26" t="s">
        <v>2509</v>
      </c>
      <c r="E939" s="14" t="s">
        <v>1937</v>
      </c>
      <c r="F939" s="15" t="s">
        <v>320</v>
      </c>
      <c r="G939" s="15">
        <v>1.3</v>
      </c>
      <c r="H939" s="16">
        <v>304106.38</v>
      </c>
      <c r="I939" s="17">
        <f t="shared" si="28"/>
        <v>297585.43</v>
      </c>
      <c r="J939" s="17"/>
      <c r="K939" s="18">
        <v>0</v>
      </c>
      <c r="L939" s="19">
        <v>297585.43</v>
      </c>
      <c r="M939" s="17"/>
    </row>
    <row r="940" spans="1:13" customFormat="1" ht="36">
      <c r="A940" s="11">
        <f t="shared" si="29"/>
        <v>927</v>
      </c>
      <c r="B940" s="12" t="s">
        <v>100</v>
      </c>
      <c r="C940" s="12" t="s">
        <v>243</v>
      </c>
      <c r="D940" s="26" t="s">
        <v>2510</v>
      </c>
      <c r="E940" s="14" t="s">
        <v>1938</v>
      </c>
      <c r="F940" s="15" t="s">
        <v>320</v>
      </c>
      <c r="G940" s="15">
        <v>1.3</v>
      </c>
      <c r="H940" s="16">
        <v>272395.65999999997</v>
      </c>
      <c r="I940" s="17">
        <f t="shared" si="28"/>
        <v>272395.65999999997</v>
      </c>
      <c r="J940" s="17"/>
      <c r="K940" s="18">
        <v>0</v>
      </c>
      <c r="L940" s="19">
        <v>272395.65999999997</v>
      </c>
      <c r="M940" s="17"/>
    </row>
    <row r="941" spans="1:13" customFormat="1" ht="36">
      <c r="A941" s="11">
        <f t="shared" si="29"/>
        <v>928</v>
      </c>
      <c r="B941" s="12" t="s">
        <v>100</v>
      </c>
      <c r="C941" s="12" t="s">
        <v>243</v>
      </c>
      <c r="D941" s="26" t="s">
        <v>2511</v>
      </c>
      <c r="E941" s="14" t="s">
        <v>1939</v>
      </c>
      <c r="F941" s="15" t="s">
        <v>320</v>
      </c>
      <c r="G941" s="15">
        <v>1.3</v>
      </c>
      <c r="H941" s="16">
        <v>279742.82</v>
      </c>
      <c r="I941" s="17">
        <f t="shared" si="28"/>
        <v>279742.82</v>
      </c>
      <c r="J941" s="17"/>
      <c r="K941" s="18">
        <v>0</v>
      </c>
      <c r="L941" s="19">
        <v>279742.82</v>
      </c>
      <c r="M941" s="17"/>
    </row>
    <row r="942" spans="1:13" customFormat="1" ht="36">
      <c r="A942" s="11">
        <f t="shared" si="29"/>
        <v>929</v>
      </c>
      <c r="B942" s="12" t="s">
        <v>100</v>
      </c>
      <c r="C942" s="12" t="s">
        <v>290</v>
      </c>
      <c r="D942" s="26" t="s">
        <v>2512</v>
      </c>
      <c r="E942" s="14" t="s">
        <v>1940</v>
      </c>
      <c r="F942" s="15" t="s">
        <v>321</v>
      </c>
      <c r="G942" s="15">
        <v>1.3</v>
      </c>
      <c r="H942" s="16">
        <v>1183983.76</v>
      </c>
      <c r="I942" s="17">
        <f t="shared" si="28"/>
        <v>1183983.76</v>
      </c>
      <c r="J942" s="17"/>
      <c r="K942" s="18">
        <v>0</v>
      </c>
      <c r="L942" s="19">
        <v>1183983.76</v>
      </c>
      <c r="M942" s="17"/>
    </row>
    <row r="943" spans="1:13" customFormat="1" ht="36">
      <c r="A943" s="11">
        <f t="shared" si="29"/>
        <v>930</v>
      </c>
      <c r="B943" s="12" t="s">
        <v>100</v>
      </c>
      <c r="C943" s="12" t="s">
        <v>102</v>
      </c>
      <c r="D943" s="26" t="s">
        <v>2513</v>
      </c>
      <c r="E943" s="14" t="s">
        <v>1941</v>
      </c>
      <c r="F943" s="15" t="s">
        <v>332</v>
      </c>
      <c r="G943" s="15">
        <v>1.3</v>
      </c>
      <c r="H943" s="16">
        <v>273535.17</v>
      </c>
      <c r="I943" s="17">
        <f t="shared" si="28"/>
        <v>273535.17</v>
      </c>
      <c r="J943" s="17"/>
      <c r="K943" s="18">
        <v>0</v>
      </c>
      <c r="L943" s="19">
        <v>273535.17</v>
      </c>
      <c r="M943" s="17"/>
    </row>
    <row r="944" spans="1:13" customFormat="1" ht="36">
      <c r="A944" s="11">
        <f t="shared" si="29"/>
        <v>931</v>
      </c>
      <c r="B944" s="12" t="s">
        <v>23</v>
      </c>
      <c r="C944" s="12" t="s">
        <v>327</v>
      </c>
      <c r="D944" s="26" t="s">
        <v>2514</v>
      </c>
      <c r="E944" s="14" t="s">
        <v>1942</v>
      </c>
      <c r="F944" s="15" t="s">
        <v>320</v>
      </c>
      <c r="G944" s="15">
        <v>1.3</v>
      </c>
      <c r="H944" s="16">
        <v>714646.01</v>
      </c>
      <c r="I944" s="17">
        <f t="shared" si="28"/>
        <v>714646.01</v>
      </c>
      <c r="J944" s="17"/>
      <c r="K944" s="18">
        <v>0</v>
      </c>
      <c r="L944" s="19">
        <v>714646.01</v>
      </c>
      <c r="M944" s="17"/>
    </row>
    <row r="945" spans="1:13" customFormat="1" ht="36">
      <c r="A945" s="11">
        <f t="shared" si="29"/>
        <v>932</v>
      </c>
      <c r="B945" s="12" t="s">
        <v>103</v>
      </c>
      <c r="C945" s="12" t="s">
        <v>152</v>
      </c>
      <c r="D945" s="26" t="s">
        <v>2515</v>
      </c>
      <c r="E945" s="14" t="s">
        <v>1943</v>
      </c>
      <c r="F945" s="15" t="s">
        <v>320</v>
      </c>
      <c r="G945" s="15">
        <v>1.3</v>
      </c>
      <c r="H945" s="16">
        <v>339260.06</v>
      </c>
      <c r="I945" s="17">
        <f t="shared" si="28"/>
        <v>339260.06</v>
      </c>
      <c r="J945" s="17"/>
      <c r="K945" s="18">
        <v>0</v>
      </c>
      <c r="L945" s="19">
        <v>339260.06</v>
      </c>
      <c r="M945" s="17"/>
    </row>
    <row r="946" spans="1:13" customFormat="1" ht="36">
      <c r="A946" s="11">
        <f t="shared" si="29"/>
        <v>933</v>
      </c>
      <c r="B946" s="12" t="s">
        <v>103</v>
      </c>
      <c r="C946" s="12" t="s">
        <v>124</v>
      </c>
      <c r="D946" s="26" t="s">
        <v>2516</v>
      </c>
      <c r="E946" s="14" t="s">
        <v>1944</v>
      </c>
      <c r="F946" s="15" t="s">
        <v>320</v>
      </c>
      <c r="G946" s="15">
        <v>1.3</v>
      </c>
      <c r="H946" s="16">
        <v>340453.17</v>
      </c>
      <c r="I946" s="17">
        <f t="shared" si="28"/>
        <v>340453.17</v>
      </c>
      <c r="J946" s="17"/>
      <c r="K946" s="18">
        <v>0</v>
      </c>
      <c r="L946" s="19">
        <v>340453.17</v>
      </c>
      <c r="M946" s="17"/>
    </row>
    <row r="947" spans="1:13" customFormat="1" ht="36">
      <c r="A947" s="11">
        <f t="shared" si="29"/>
        <v>934</v>
      </c>
      <c r="B947" s="12" t="s">
        <v>46</v>
      </c>
      <c r="C947" s="12" t="s">
        <v>189</v>
      </c>
      <c r="D947" s="26" t="s">
        <v>2517</v>
      </c>
      <c r="E947" s="14" t="s">
        <v>1945</v>
      </c>
      <c r="F947" s="15" t="s">
        <v>320</v>
      </c>
      <c r="G947" s="15">
        <v>1.3</v>
      </c>
      <c r="H947" s="16">
        <v>220168.95999999999</v>
      </c>
      <c r="I947" s="17">
        <f t="shared" si="28"/>
        <v>220168.95999999999</v>
      </c>
      <c r="J947" s="17"/>
      <c r="K947" s="18">
        <v>0</v>
      </c>
      <c r="L947" s="19">
        <v>220168.95999999999</v>
      </c>
      <c r="M947" s="17"/>
    </row>
    <row r="948" spans="1:13" customFormat="1" ht="36">
      <c r="A948" s="11">
        <f t="shared" si="29"/>
        <v>935</v>
      </c>
      <c r="B948" s="12" t="s">
        <v>46</v>
      </c>
      <c r="C948" s="12" t="s">
        <v>188</v>
      </c>
      <c r="D948" s="26" t="s">
        <v>2518</v>
      </c>
      <c r="E948" s="14" t="s">
        <v>1946</v>
      </c>
      <c r="F948" s="15" t="s">
        <v>320</v>
      </c>
      <c r="G948" s="15">
        <v>1.3</v>
      </c>
      <c r="H948" s="16">
        <v>211047.16</v>
      </c>
      <c r="I948" s="17">
        <f t="shared" si="28"/>
        <v>211047.16</v>
      </c>
      <c r="J948" s="17"/>
      <c r="K948" s="18">
        <v>0</v>
      </c>
      <c r="L948" s="19">
        <v>211047.16</v>
      </c>
      <c r="M948" s="17"/>
    </row>
    <row r="949" spans="1:13" customFormat="1" ht="36">
      <c r="A949" s="11">
        <f t="shared" si="29"/>
        <v>936</v>
      </c>
      <c r="B949" s="27" t="s">
        <v>46</v>
      </c>
      <c r="C949" s="12" t="s">
        <v>189</v>
      </c>
      <c r="D949" s="26" t="s">
        <v>2519</v>
      </c>
      <c r="E949" s="14" t="s">
        <v>1947</v>
      </c>
      <c r="F949" s="15" t="s">
        <v>332</v>
      </c>
      <c r="G949" s="15">
        <v>1.3</v>
      </c>
      <c r="H949" s="16">
        <v>247719.18</v>
      </c>
      <c r="I949" s="17">
        <f t="shared" si="28"/>
        <v>247719.18</v>
      </c>
      <c r="J949" s="17"/>
      <c r="K949" s="18">
        <v>0</v>
      </c>
      <c r="L949" s="19">
        <v>247719.18</v>
      </c>
      <c r="M949" s="17"/>
    </row>
    <row r="950" spans="1:13" customFormat="1" ht="36">
      <c r="A950" s="11">
        <f t="shared" si="29"/>
        <v>937</v>
      </c>
      <c r="B950" s="12" t="s">
        <v>46</v>
      </c>
      <c r="C950" s="12" t="s">
        <v>189</v>
      </c>
      <c r="D950" s="26" t="s">
        <v>2520</v>
      </c>
      <c r="E950" s="14" t="s">
        <v>1948</v>
      </c>
      <c r="F950" s="15" t="s">
        <v>332</v>
      </c>
      <c r="G950" s="15">
        <v>1.3</v>
      </c>
      <c r="H950" s="16">
        <v>419320.54</v>
      </c>
      <c r="I950" s="17">
        <f t="shared" si="28"/>
        <v>419320.54</v>
      </c>
      <c r="J950" s="17"/>
      <c r="K950" s="18">
        <v>0</v>
      </c>
      <c r="L950" s="19">
        <v>419320.54</v>
      </c>
      <c r="M950" s="17"/>
    </row>
    <row r="951" spans="1:13" customFormat="1" ht="36">
      <c r="A951" s="11">
        <f t="shared" si="29"/>
        <v>938</v>
      </c>
      <c r="B951" s="12" t="s">
        <v>46</v>
      </c>
      <c r="C951" s="12" t="s">
        <v>1949</v>
      </c>
      <c r="D951" s="26" t="s">
        <v>2521</v>
      </c>
      <c r="E951" s="14" t="s">
        <v>1950</v>
      </c>
      <c r="F951" s="15" t="s">
        <v>320</v>
      </c>
      <c r="G951" s="15">
        <v>1.3</v>
      </c>
      <c r="H951" s="16">
        <v>276617.38</v>
      </c>
      <c r="I951" s="17">
        <f t="shared" si="28"/>
        <v>276617.38</v>
      </c>
      <c r="J951" s="17"/>
      <c r="K951" s="18">
        <v>0</v>
      </c>
      <c r="L951" s="19">
        <v>276617.38</v>
      </c>
      <c r="M951" s="17"/>
    </row>
    <row r="952" spans="1:13" customFormat="1" ht="36">
      <c r="A952" s="11">
        <f t="shared" si="29"/>
        <v>939</v>
      </c>
      <c r="B952" s="12" t="s">
        <v>46</v>
      </c>
      <c r="C952" s="12" t="s">
        <v>187</v>
      </c>
      <c r="D952" s="26" t="s">
        <v>2522</v>
      </c>
      <c r="E952" s="14" t="s">
        <v>1951</v>
      </c>
      <c r="F952" s="15" t="s">
        <v>320</v>
      </c>
      <c r="G952" s="15">
        <v>1.3</v>
      </c>
      <c r="H952" s="16">
        <v>222094.56</v>
      </c>
      <c r="I952" s="17">
        <f t="shared" si="28"/>
        <v>222094.56</v>
      </c>
      <c r="J952" s="17"/>
      <c r="K952" s="18">
        <v>0</v>
      </c>
      <c r="L952" s="19">
        <v>222094.56</v>
      </c>
      <c r="M952" s="17"/>
    </row>
    <row r="953" spans="1:13" customFormat="1" ht="36">
      <c r="A953" s="11">
        <f t="shared" si="29"/>
        <v>940</v>
      </c>
      <c r="B953" s="12" t="s">
        <v>46</v>
      </c>
      <c r="C953" s="12" t="s">
        <v>188</v>
      </c>
      <c r="D953" s="26" t="s">
        <v>2523</v>
      </c>
      <c r="E953" s="14" t="s">
        <v>1952</v>
      </c>
      <c r="F953" s="15" t="s">
        <v>320</v>
      </c>
      <c r="G953" s="15">
        <v>1.3</v>
      </c>
      <c r="H953" s="16">
        <v>372078.74</v>
      </c>
      <c r="I953" s="17">
        <f t="shared" si="28"/>
        <v>372078.74</v>
      </c>
      <c r="J953" s="17"/>
      <c r="K953" s="18">
        <v>0</v>
      </c>
      <c r="L953" s="19">
        <v>372078.74</v>
      </c>
      <c r="M953" s="17"/>
    </row>
    <row r="954" spans="1:13" customFormat="1" ht="36">
      <c r="A954" s="11">
        <f t="shared" si="29"/>
        <v>941</v>
      </c>
      <c r="B954" s="12" t="s">
        <v>82</v>
      </c>
      <c r="C954" s="12" t="s">
        <v>83</v>
      </c>
      <c r="D954" s="26" t="s">
        <v>2524</v>
      </c>
      <c r="E954" s="14" t="s">
        <v>1953</v>
      </c>
      <c r="F954" s="15" t="s">
        <v>320</v>
      </c>
      <c r="G954" s="15">
        <v>1.3</v>
      </c>
      <c r="H954" s="16">
        <v>411639.83</v>
      </c>
      <c r="I954" s="17">
        <f t="shared" si="28"/>
        <v>411639.83</v>
      </c>
      <c r="J954" s="17"/>
      <c r="K954" s="18">
        <v>0</v>
      </c>
      <c r="L954" s="19">
        <v>411639.83</v>
      </c>
      <c r="M954" s="17"/>
    </row>
    <row r="955" spans="1:13" customFormat="1" ht="36">
      <c r="A955" s="11">
        <f t="shared" si="29"/>
        <v>942</v>
      </c>
      <c r="B955" s="12" t="s">
        <v>82</v>
      </c>
      <c r="C955" s="12" t="s">
        <v>83</v>
      </c>
      <c r="D955" s="26" t="s">
        <v>2525</v>
      </c>
      <c r="E955" s="14" t="s">
        <v>1954</v>
      </c>
      <c r="F955" s="15" t="s">
        <v>321</v>
      </c>
      <c r="G955" s="15">
        <v>1.3</v>
      </c>
      <c r="H955" s="16">
        <v>967468.93</v>
      </c>
      <c r="I955" s="17">
        <f t="shared" si="28"/>
        <v>967468.93</v>
      </c>
      <c r="J955" s="17"/>
      <c r="K955" s="18">
        <v>0</v>
      </c>
      <c r="L955" s="19">
        <v>967468.93</v>
      </c>
      <c r="M955" s="17"/>
    </row>
    <row r="956" spans="1:13" customFormat="1" ht="36">
      <c r="A956" s="11">
        <f t="shared" si="29"/>
        <v>943</v>
      </c>
      <c r="B956" s="12" t="s">
        <v>82</v>
      </c>
      <c r="C956" s="12" t="s">
        <v>1955</v>
      </c>
      <c r="D956" s="26" t="s">
        <v>2526</v>
      </c>
      <c r="E956" s="14" t="s">
        <v>1956</v>
      </c>
      <c r="F956" s="15" t="s">
        <v>320</v>
      </c>
      <c r="G956" s="15">
        <v>1.3</v>
      </c>
      <c r="H956" s="16">
        <v>463864.41</v>
      </c>
      <c r="I956" s="17">
        <f t="shared" si="28"/>
        <v>463864.41</v>
      </c>
      <c r="J956" s="17"/>
      <c r="K956" s="18">
        <v>0</v>
      </c>
      <c r="L956" s="19">
        <v>463864.41</v>
      </c>
      <c r="M956" s="17"/>
    </row>
    <row r="957" spans="1:13" customFormat="1" ht="36">
      <c r="A957" s="11">
        <f t="shared" si="29"/>
        <v>944</v>
      </c>
      <c r="B957" s="12" t="s">
        <v>82</v>
      </c>
      <c r="C957" s="12" t="s">
        <v>295</v>
      </c>
      <c r="D957" s="26" t="s">
        <v>2527</v>
      </c>
      <c r="E957" s="14" t="s">
        <v>1957</v>
      </c>
      <c r="F957" s="15" t="s">
        <v>320</v>
      </c>
      <c r="G957" s="15">
        <v>1.3</v>
      </c>
      <c r="H957" s="16">
        <v>333760.59000000003</v>
      </c>
      <c r="I957" s="17">
        <f t="shared" si="28"/>
        <v>333760.59000000003</v>
      </c>
      <c r="J957" s="17"/>
      <c r="K957" s="18">
        <v>0</v>
      </c>
      <c r="L957" s="19">
        <v>333760.59000000003</v>
      </c>
      <c r="M957" s="17"/>
    </row>
    <row r="958" spans="1:13" customFormat="1" ht="36">
      <c r="A958" s="11">
        <f t="shared" si="29"/>
        <v>945</v>
      </c>
      <c r="B958" s="12" t="s">
        <v>82</v>
      </c>
      <c r="C958" s="12" t="s">
        <v>160</v>
      </c>
      <c r="D958" s="26" t="s">
        <v>2528</v>
      </c>
      <c r="E958" s="14" t="s">
        <v>1958</v>
      </c>
      <c r="F958" s="15" t="s">
        <v>320</v>
      </c>
      <c r="G958" s="15">
        <v>1.3</v>
      </c>
      <c r="H958" s="16">
        <v>354079.54</v>
      </c>
      <c r="I958" s="17">
        <f t="shared" si="28"/>
        <v>354079.54</v>
      </c>
      <c r="J958" s="17"/>
      <c r="K958" s="18">
        <v>0</v>
      </c>
      <c r="L958" s="19">
        <v>354079.54</v>
      </c>
      <c r="M958" s="17"/>
    </row>
    <row r="959" spans="1:13" customFormat="1" ht="36">
      <c r="A959" s="11">
        <f t="shared" si="29"/>
        <v>946</v>
      </c>
      <c r="B959" s="12" t="s">
        <v>82</v>
      </c>
      <c r="C959" s="12" t="s">
        <v>207</v>
      </c>
      <c r="D959" s="26" t="s">
        <v>2529</v>
      </c>
      <c r="E959" s="14" t="s">
        <v>1959</v>
      </c>
      <c r="F959" s="15" t="s">
        <v>320</v>
      </c>
      <c r="G959" s="15">
        <v>1.3</v>
      </c>
      <c r="H959" s="16">
        <v>197529.89</v>
      </c>
      <c r="I959" s="17">
        <f t="shared" si="28"/>
        <v>197529.89</v>
      </c>
      <c r="J959" s="17"/>
      <c r="K959" s="18">
        <v>0</v>
      </c>
      <c r="L959" s="19">
        <v>197529.89</v>
      </c>
      <c r="M959" s="17"/>
    </row>
    <row r="960" spans="1:13" customFormat="1" ht="36">
      <c r="A960" s="11">
        <f t="shared" si="29"/>
        <v>947</v>
      </c>
      <c r="B960" s="12" t="s">
        <v>82</v>
      </c>
      <c r="C960" s="12" t="s">
        <v>245</v>
      </c>
      <c r="D960" s="26" t="s">
        <v>2530</v>
      </c>
      <c r="E960" s="14" t="s">
        <v>1960</v>
      </c>
      <c r="F960" s="15" t="s">
        <v>320</v>
      </c>
      <c r="G960" s="15">
        <v>1.3</v>
      </c>
      <c r="H960" s="16">
        <v>279637.33</v>
      </c>
      <c r="I960" s="17">
        <f t="shared" si="28"/>
        <v>279637.33</v>
      </c>
      <c r="J960" s="17"/>
      <c r="K960" s="18">
        <v>0</v>
      </c>
      <c r="L960" s="19">
        <v>279637.33</v>
      </c>
      <c r="M960" s="17"/>
    </row>
    <row r="961" spans="1:13" customFormat="1" ht="36">
      <c r="A961" s="11">
        <f t="shared" si="29"/>
        <v>948</v>
      </c>
      <c r="B961" s="12" t="s">
        <v>82</v>
      </c>
      <c r="C961" s="12" t="s">
        <v>259</v>
      </c>
      <c r="D961" s="26" t="s">
        <v>2531</v>
      </c>
      <c r="E961" s="14" t="s">
        <v>1961</v>
      </c>
      <c r="F961" s="15" t="s">
        <v>320</v>
      </c>
      <c r="G961" s="15">
        <v>1.3</v>
      </c>
      <c r="H961" s="16">
        <v>235557.04</v>
      </c>
      <c r="I961" s="17">
        <f t="shared" si="28"/>
        <v>235557.04</v>
      </c>
      <c r="J961" s="17"/>
      <c r="K961" s="18">
        <v>0</v>
      </c>
      <c r="L961" s="19">
        <v>235557.04</v>
      </c>
      <c r="M961" s="17"/>
    </row>
    <row r="962" spans="1:13" customFormat="1" ht="36">
      <c r="A962" s="11">
        <f t="shared" si="29"/>
        <v>949</v>
      </c>
      <c r="B962" s="12" t="s">
        <v>82</v>
      </c>
      <c r="C962" s="12" t="s">
        <v>258</v>
      </c>
      <c r="D962" s="26" t="s">
        <v>2532</v>
      </c>
      <c r="E962" s="14" t="s">
        <v>1962</v>
      </c>
      <c r="F962" s="15" t="s">
        <v>320</v>
      </c>
      <c r="G962" s="15">
        <v>1.3</v>
      </c>
      <c r="H962" s="16">
        <v>285582.07</v>
      </c>
      <c r="I962" s="17">
        <f t="shared" si="28"/>
        <v>285582.07</v>
      </c>
      <c r="J962" s="17"/>
      <c r="K962" s="18">
        <v>0</v>
      </c>
      <c r="L962" s="19">
        <v>285582.07</v>
      </c>
      <c r="M962" s="17"/>
    </row>
    <row r="963" spans="1:13" customFormat="1" ht="36">
      <c r="A963" s="11">
        <f t="shared" si="29"/>
        <v>950</v>
      </c>
      <c r="B963" s="27" t="s">
        <v>82</v>
      </c>
      <c r="C963" s="12" t="s">
        <v>1621</v>
      </c>
      <c r="D963" s="26" t="s">
        <v>2533</v>
      </c>
      <c r="E963" s="14" t="s">
        <v>1963</v>
      </c>
      <c r="F963" s="15" t="s">
        <v>320</v>
      </c>
      <c r="G963" s="15">
        <v>1.3</v>
      </c>
      <c r="H963" s="16">
        <v>269143.18</v>
      </c>
      <c r="I963" s="17">
        <f t="shared" si="28"/>
        <v>269143.18</v>
      </c>
      <c r="J963" s="17"/>
      <c r="K963" s="18">
        <v>0</v>
      </c>
      <c r="L963" s="19">
        <v>269143.18</v>
      </c>
      <c r="M963" s="17"/>
    </row>
    <row r="964" spans="1:13" customFormat="1" ht="36">
      <c r="A964" s="11">
        <f t="shared" si="29"/>
        <v>951</v>
      </c>
      <c r="B964" s="27" t="s">
        <v>82</v>
      </c>
      <c r="C964" s="12" t="s">
        <v>293</v>
      </c>
      <c r="D964" s="26" t="s">
        <v>2534</v>
      </c>
      <c r="E964" s="14" t="s">
        <v>1964</v>
      </c>
      <c r="F964" s="15" t="s">
        <v>320</v>
      </c>
      <c r="G964" s="15">
        <v>1.3</v>
      </c>
      <c r="H964" s="16">
        <v>401997.64</v>
      </c>
      <c r="I964" s="17">
        <f t="shared" si="28"/>
        <v>401997.64</v>
      </c>
      <c r="J964" s="17"/>
      <c r="K964" s="18">
        <v>0</v>
      </c>
      <c r="L964" s="19">
        <v>401997.64</v>
      </c>
      <c r="M964" s="17"/>
    </row>
    <row r="965" spans="1:13" customFormat="1" ht="36">
      <c r="A965" s="11">
        <f t="shared" si="29"/>
        <v>952</v>
      </c>
      <c r="B965" s="12" t="s">
        <v>82</v>
      </c>
      <c r="C965" s="12" t="s">
        <v>238</v>
      </c>
      <c r="D965" s="26" t="s">
        <v>2535</v>
      </c>
      <c r="E965" s="14" t="s">
        <v>1965</v>
      </c>
      <c r="F965" s="15" t="s">
        <v>320</v>
      </c>
      <c r="G965" s="15">
        <v>1.3</v>
      </c>
      <c r="H965" s="16">
        <v>258365.76</v>
      </c>
      <c r="I965" s="17">
        <f t="shared" si="28"/>
        <v>258365.76</v>
      </c>
      <c r="J965" s="17"/>
      <c r="K965" s="18">
        <v>0</v>
      </c>
      <c r="L965" s="19">
        <v>258365.76</v>
      </c>
      <c r="M965" s="17"/>
    </row>
    <row r="966" spans="1:13" customFormat="1" ht="36">
      <c r="A966" s="11">
        <f t="shared" si="29"/>
        <v>953</v>
      </c>
      <c r="B966" s="12" t="s">
        <v>82</v>
      </c>
      <c r="C966" s="12" t="s">
        <v>422</v>
      </c>
      <c r="D966" s="26" t="s">
        <v>2536</v>
      </c>
      <c r="E966" s="14" t="s">
        <v>1966</v>
      </c>
      <c r="F966" s="15" t="s">
        <v>320</v>
      </c>
      <c r="G966" s="15">
        <v>1.3</v>
      </c>
      <c r="H966" s="16">
        <v>404853.56</v>
      </c>
      <c r="I966" s="17">
        <f t="shared" si="28"/>
        <v>404853.56</v>
      </c>
      <c r="J966" s="17"/>
      <c r="K966" s="18">
        <v>0</v>
      </c>
      <c r="L966" s="19">
        <v>404853.56</v>
      </c>
      <c r="M966" s="17"/>
    </row>
    <row r="967" spans="1:13" customFormat="1" ht="36">
      <c r="A967" s="11">
        <f t="shared" si="29"/>
        <v>954</v>
      </c>
      <c r="B967" s="12" t="s">
        <v>82</v>
      </c>
      <c r="C967" s="12" t="s">
        <v>83</v>
      </c>
      <c r="D967" s="26" t="s">
        <v>2537</v>
      </c>
      <c r="E967" s="14" t="s">
        <v>1967</v>
      </c>
      <c r="F967" s="15" t="s">
        <v>325</v>
      </c>
      <c r="G967" s="15">
        <v>1.3</v>
      </c>
      <c r="H967" s="16">
        <v>538312.88</v>
      </c>
      <c r="I967" s="17">
        <f t="shared" si="28"/>
        <v>538312.88</v>
      </c>
      <c r="J967" s="17"/>
      <c r="K967" s="18">
        <v>0</v>
      </c>
      <c r="L967" s="19">
        <v>538312.88</v>
      </c>
      <c r="M967" s="17"/>
    </row>
    <row r="968" spans="1:13" customFormat="1" ht="48">
      <c r="A968" s="11">
        <f t="shared" si="29"/>
        <v>955</v>
      </c>
      <c r="B968" s="12" t="s">
        <v>82</v>
      </c>
      <c r="C968" s="12" t="s">
        <v>482</v>
      </c>
      <c r="D968" s="26" t="s">
        <v>2538</v>
      </c>
      <c r="E968" s="14" t="s">
        <v>1968</v>
      </c>
      <c r="F968" s="15" t="s">
        <v>320</v>
      </c>
      <c r="G968" s="15">
        <v>1.3</v>
      </c>
      <c r="H968" s="16">
        <v>309886.77</v>
      </c>
      <c r="I968" s="17">
        <f t="shared" si="28"/>
        <v>309886.77</v>
      </c>
      <c r="J968" s="17"/>
      <c r="K968" s="18">
        <v>0</v>
      </c>
      <c r="L968" s="19">
        <v>309886.77</v>
      </c>
      <c r="M968" s="17"/>
    </row>
    <row r="969" spans="1:13" customFormat="1" ht="36">
      <c r="A969" s="11">
        <f t="shared" si="29"/>
        <v>956</v>
      </c>
      <c r="B969" s="12" t="s">
        <v>26</v>
      </c>
      <c r="C969" s="12" t="s">
        <v>86</v>
      </c>
      <c r="D969" s="26" t="s">
        <v>2539</v>
      </c>
      <c r="E969" s="14" t="s">
        <v>1969</v>
      </c>
      <c r="F969" s="15" t="s">
        <v>320</v>
      </c>
      <c r="G969" s="15">
        <v>1.3</v>
      </c>
      <c r="H969" s="16">
        <v>350152.38</v>
      </c>
      <c r="I969" s="17">
        <f t="shared" si="28"/>
        <v>350152.38</v>
      </c>
      <c r="J969" s="17"/>
      <c r="K969" s="18">
        <v>0</v>
      </c>
      <c r="L969" s="19">
        <v>350152.38</v>
      </c>
      <c r="M969" s="17"/>
    </row>
    <row r="970" spans="1:13" customFormat="1" ht="36">
      <c r="A970" s="11">
        <f t="shared" si="29"/>
        <v>957</v>
      </c>
      <c r="B970" s="12" t="s">
        <v>26</v>
      </c>
      <c r="C970" s="12" t="s">
        <v>117</v>
      </c>
      <c r="D970" s="26" t="s">
        <v>2540</v>
      </c>
      <c r="E970" s="14" t="s">
        <v>1970</v>
      </c>
      <c r="F970" s="15" t="s">
        <v>320</v>
      </c>
      <c r="G970" s="15">
        <v>1.3</v>
      </c>
      <c r="H970" s="16">
        <v>292937.02</v>
      </c>
      <c r="I970" s="17">
        <f t="shared" si="28"/>
        <v>292937.02</v>
      </c>
      <c r="J970" s="17"/>
      <c r="K970" s="18">
        <v>0</v>
      </c>
      <c r="L970" s="19">
        <v>292937.02</v>
      </c>
      <c r="M970" s="17"/>
    </row>
    <row r="971" spans="1:13" customFormat="1" ht="36">
      <c r="A971" s="11">
        <f t="shared" si="29"/>
        <v>958</v>
      </c>
      <c r="B971" s="12" t="s">
        <v>26</v>
      </c>
      <c r="C971" s="12" t="s">
        <v>334</v>
      </c>
      <c r="D971" s="26" t="s">
        <v>2541</v>
      </c>
      <c r="E971" s="14" t="s">
        <v>1971</v>
      </c>
      <c r="F971" s="15" t="s">
        <v>320</v>
      </c>
      <c r="G971" s="15">
        <v>1.3</v>
      </c>
      <c r="H971" s="16">
        <v>338907.95</v>
      </c>
      <c r="I971" s="17">
        <f t="shared" si="28"/>
        <v>338907.95</v>
      </c>
      <c r="J971" s="17"/>
      <c r="K971" s="18">
        <v>0</v>
      </c>
      <c r="L971" s="19">
        <v>338907.95</v>
      </c>
      <c r="M971" s="17"/>
    </row>
    <row r="972" spans="1:13" customFormat="1" ht="36">
      <c r="A972" s="11">
        <f t="shared" si="29"/>
        <v>959</v>
      </c>
      <c r="B972" s="12" t="s">
        <v>26</v>
      </c>
      <c r="C972" s="12" t="s">
        <v>334</v>
      </c>
      <c r="D972" s="26" t="s">
        <v>2542</v>
      </c>
      <c r="E972" s="14" t="s">
        <v>1972</v>
      </c>
      <c r="F972" s="15" t="s">
        <v>320</v>
      </c>
      <c r="G972" s="15">
        <v>1.3</v>
      </c>
      <c r="H972" s="16">
        <v>295461.87</v>
      </c>
      <c r="I972" s="17">
        <f t="shared" si="28"/>
        <v>295461.87</v>
      </c>
      <c r="J972" s="17"/>
      <c r="K972" s="18">
        <v>0</v>
      </c>
      <c r="L972" s="19">
        <v>295461.87</v>
      </c>
      <c r="M972" s="17"/>
    </row>
    <row r="973" spans="1:13" customFormat="1" ht="36">
      <c r="A973" s="11">
        <f t="shared" si="29"/>
        <v>960</v>
      </c>
      <c r="B973" s="12" t="s">
        <v>26</v>
      </c>
      <c r="C973" s="12" t="s">
        <v>334</v>
      </c>
      <c r="D973" s="26" t="s">
        <v>2543</v>
      </c>
      <c r="E973" s="14" t="s">
        <v>1973</v>
      </c>
      <c r="F973" s="15" t="s">
        <v>320</v>
      </c>
      <c r="G973" s="15">
        <v>1.3</v>
      </c>
      <c r="H973" s="16">
        <v>387710.53</v>
      </c>
      <c r="I973" s="17">
        <f t="shared" si="28"/>
        <v>387710.53</v>
      </c>
      <c r="J973" s="17"/>
      <c r="K973" s="18">
        <v>0</v>
      </c>
      <c r="L973" s="19">
        <v>387710.53</v>
      </c>
      <c r="M973" s="17"/>
    </row>
    <row r="974" spans="1:13" customFormat="1" ht="36">
      <c r="A974" s="11">
        <f t="shared" si="29"/>
        <v>961</v>
      </c>
      <c r="B974" s="12" t="s">
        <v>52</v>
      </c>
      <c r="C974" s="12" t="s">
        <v>53</v>
      </c>
      <c r="D974" s="26" t="s">
        <v>2544</v>
      </c>
      <c r="E974" s="14" t="s">
        <v>1974</v>
      </c>
      <c r="F974" s="15" t="s">
        <v>320</v>
      </c>
      <c r="G974" s="15">
        <v>1.3</v>
      </c>
      <c r="H974" s="16">
        <v>466493.73</v>
      </c>
      <c r="I974" s="17">
        <f t="shared" ref="I974:I1037" si="30">J974+K974+L974+M974</f>
        <v>466493.73</v>
      </c>
      <c r="J974" s="17"/>
      <c r="K974" s="18">
        <v>0</v>
      </c>
      <c r="L974" s="19">
        <v>466493.73</v>
      </c>
      <c r="M974" s="17"/>
    </row>
    <row r="975" spans="1:13" customFormat="1" ht="36">
      <c r="A975" s="11">
        <f t="shared" ref="A975:A1038" si="31">A974+1</f>
        <v>962</v>
      </c>
      <c r="B975" s="12" t="s">
        <v>52</v>
      </c>
      <c r="C975" s="12" t="s">
        <v>356</v>
      </c>
      <c r="D975" s="26" t="s">
        <v>2545</v>
      </c>
      <c r="E975" s="14" t="s">
        <v>1975</v>
      </c>
      <c r="F975" s="15" t="s">
        <v>320</v>
      </c>
      <c r="G975" s="15">
        <v>1.3</v>
      </c>
      <c r="H975" s="16">
        <v>460662.31</v>
      </c>
      <c r="I975" s="17">
        <f t="shared" si="30"/>
        <v>460662.31</v>
      </c>
      <c r="J975" s="17"/>
      <c r="K975" s="18">
        <v>0</v>
      </c>
      <c r="L975" s="19">
        <v>460662.31</v>
      </c>
      <c r="M975" s="17"/>
    </row>
    <row r="976" spans="1:13" customFormat="1" ht="36">
      <c r="A976" s="11">
        <f t="shared" si="31"/>
        <v>963</v>
      </c>
      <c r="B976" s="12" t="s">
        <v>52</v>
      </c>
      <c r="C976" s="12" t="s">
        <v>329</v>
      </c>
      <c r="D976" s="26" t="s">
        <v>2546</v>
      </c>
      <c r="E976" s="14" t="s">
        <v>1976</v>
      </c>
      <c r="F976" s="15" t="s">
        <v>320</v>
      </c>
      <c r="G976" s="15">
        <v>1.3</v>
      </c>
      <c r="H976" s="16">
        <v>351193.83</v>
      </c>
      <c r="I976" s="17">
        <f t="shared" si="30"/>
        <v>351193.83</v>
      </c>
      <c r="J976" s="17"/>
      <c r="K976" s="18">
        <v>0</v>
      </c>
      <c r="L976" s="19">
        <v>351193.83</v>
      </c>
      <c r="M976" s="17"/>
    </row>
    <row r="977" spans="1:13" customFormat="1" ht="36">
      <c r="A977" s="11">
        <f t="shared" si="31"/>
        <v>964</v>
      </c>
      <c r="B977" s="12" t="s">
        <v>52</v>
      </c>
      <c r="C977" s="12" t="s">
        <v>150</v>
      </c>
      <c r="D977" s="26" t="s">
        <v>2547</v>
      </c>
      <c r="E977" s="14" t="s">
        <v>1977</v>
      </c>
      <c r="F977" s="15" t="s">
        <v>321</v>
      </c>
      <c r="G977" s="15">
        <v>1.3</v>
      </c>
      <c r="H977" s="16">
        <v>460411.18</v>
      </c>
      <c r="I977" s="17">
        <f t="shared" si="30"/>
        <v>460411.18</v>
      </c>
      <c r="J977" s="17"/>
      <c r="K977" s="18">
        <v>0</v>
      </c>
      <c r="L977" s="19">
        <v>460411.18</v>
      </c>
      <c r="M977" s="17"/>
    </row>
    <row r="978" spans="1:13" customFormat="1" ht="36">
      <c r="A978" s="11">
        <f t="shared" si="31"/>
        <v>965</v>
      </c>
      <c r="B978" s="12" t="s">
        <v>52</v>
      </c>
      <c r="C978" s="12" t="s">
        <v>273</v>
      </c>
      <c r="D978" s="26" t="s">
        <v>2548</v>
      </c>
      <c r="E978" s="14" t="s">
        <v>1978</v>
      </c>
      <c r="F978" s="15" t="s">
        <v>320</v>
      </c>
      <c r="G978" s="15">
        <v>1.3</v>
      </c>
      <c r="H978" s="16">
        <v>317262.19</v>
      </c>
      <c r="I978" s="17">
        <f t="shared" si="30"/>
        <v>317262.19</v>
      </c>
      <c r="J978" s="17"/>
      <c r="K978" s="18">
        <v>0</v>
      </c>
      <c r="L978" s="19">
        <v>317262.19</v>
      </c>
      <c r="M978" s="17"/>
    </row>
    <row r="979" spans="1:13" customFormat="1" ht="36">
      <c r="A979" s="11">
        <f t="shared" si="31"/>
        <v>966</v>
      </c>
      <c r="B979" s="12" t="s">
        <v>52</v>
      </c>
      <c r="C979" s="12" t="s">
        <v>120</v>
      </c>
      <c r="D979" s="26" t="s">
        <v>2549</v>
      </c>
      <c r="E979" s="14" t="s">
        <v>1979</v>
      </c>
      <c r="F979" s="15" t="s">
        <v>320</v>
      </c>
      <c r="G979" s="15">
        <v>1.3</v>
      </c>
      <c r="H979" s="16">
        <v>334496.90999999997</v>
      </c>
      <c r="I979" s="17">
        <f t="shared" si="30"/>
        <v>334496.90999999997</v>
      </c>
      <c r="J979" s="17"/>
      <c r="K979" s="18">
        <v>0</v>
      </c>
      <c r="L979" s="19">
        <v>334496.90999999997</v>
      </c>
      <c r="M979" s="17"/>
    </row>
    <row r="980" spans="1:13" customFormat="1" ht="36">
      <c r="A980" s="11">
        <f t="shared" si="31"/>
        <v>967</v>
      </c>
      <c r="B980" s="12" t="s">
        <v>52</v>
      </c>
      <c r="C980" s="12" t="s">
        <v>113</v>
      </c>
      <c r="D980" s="26" t="s">
        <v>2550</v>
      </c>
      <c r="E980" s="14" t="s">
        <v>1980</v>
      </c>
      <c r="F980" s="15" t="s">
        <v>320</v>
      </c>
      <c r="G980" s="15">
        <v>1.3</v>
      </c>
      <c r="H980" s="16">
        <v>430353.02</v>
      </c>
      <c r="I980" s="17">
        <f t="shared" si="30"/>
        <v>430353.02</v>
      </c>
      <c r="J980" s="17"/>
      <c r="K980" s="18">
        <v>0</v>
      </c>
      <c r="L980" s="19">
        <v>430353.02</v>
      </c>
      <c r="M980" s="17"/>
    </row>
    <row r="981" spans="1:13" customFormat="1" ht="36">
      <c r="A981" s="11">
        <f t="shared" si="31"/>
        <v>968</v>
      </c>
      <c r="B981" s="12" t="s">
        <v>52</v>
      </c>
      <c r="C981" s="12" t="s">
        <v>115</v>
      </c>
      <c r="D981" s="26" t="s">
        <v>1981</v>
      </c>
      <c r="E981" s="14" t="s">
        <v>1982</v>
      </c>
      <c r="F981" s="15" t="s">
        <v>320</v>
      </c>
      <c r="G981" s="15">
        <v>1.3</v>
      </c>
      <c r="H981" s="16">
        <v>356155.62</v>
      </c>
      <c r="I981" s="17">
        <f t="shared" si="30"/>
        <v>356155.62</v>
      </c>
      <c r="J981" s="17"/>
      <c r="K981" s="18">
        <v>0</v>
      </c>
      <c r="L981" s="19">
        <v>356155.62</v>
      </c>
      <c r="M981" s="17"/>
    </row>
    <row r="982" spans="1:13" customFormat="1" ht="36">
      <c r="A982" s="11">
        <f t="shared" si="31"/>
        <v>969</v>
      </c>
      <c r="B982" s="12" t="s">
        <v>82</v>
      </c>
      <c r="C982" s="12" t="s">
        <v>244</v>
      </c>
      <c r="D982" s="26" t="s">
        <v>2551</v>
      </c>
      <c r="E982" s="14" t="s">
        <v>1983</v>
      </c>
      <c r="F982" s="15" t="s">
        <v>320</v>
      </c>
      <c r="G982" s="15">
        <v>1.3</v>
      </c>
      <c r="H982" s="16">
        <v>362186.99</v>
      </c>
      <c r="I982" s="17">
        <f t="shared" si="30"/>
        <v>362186.99</v>
      </c>
      <c r="J982" s="17"/>
      <c r="K982" s="18">
        <v>0</v>
      </c>
      <c r="L982" s="19">
        <v>362186.99</v>
      </c>
      <c r="M982" s="17"/>
    </row>
    <row r="983" spans="1:13" customFormat="1" ht="36">
      <c r="A983" s="11">
        <f t="shared" si="31"/>
        <v>970</v>
      </c>
      <c r="B983" s="12" t="s">
        <v>39</v>
      </c>
      <c r="C983" s="12" t="s">
        <v>119</v>
      </c>
      <c r="D983" s="26" t="s">
        <v>2552</v>
      </c>
      <c r="E983" s="14" t="s">
        <v>1984</v>
      </c>
      <c r="F983" s="15" t="s">
        <v>320</v>
      </c>
      <c r="G983" s="15">
        <v>1.3</v>
      </c>
      <c r="H983" s="16">
        <v>404730.56</v>
      </c>
      <c r="I983" s="17">
        <f t="shared" si="30"/>
        <v>404730.56</v>
      </c>
      <c r="J983" s="17"/>
      <c r="K983" s="18">
        <v>0</v>
      </c>
      <c r="L983" s="19">
        <v>404730.56</v>
      </c>
      <c r="M983" s="17"/>
    </row>
    <row r="984" spans="1:13" customFormat="1" ht="36">
      <c r="A984" s="11">
        <f t="shared" si="31"/>
        <v>971</v>
      </c>
      <c r="B984" s="12" t="s">
        <v>39</v>
      </c>
      <c r="C984" s="12" t="s">
        <v>119</v>
      </c>
      <c r="D984" s="26" t="s">
        <v>2553</v>
      </c>
      <c r="E984" s="14" t="s">
        <v>1985</v>
      </c>
      <c r="F984" s="15" t="s">
        <v>321</v>
      </c>
      <c r="G984" s="15">
        <v>1.3</v>
      </c>
      <c r="H984" s="16">
        <v>352471.57</v>
      </c>
      <c r="I984" s="17">
        <f t="shared" si="30"/>
        <v>352471.57</v>
      </c>
      <c r="J984" s="17"/>
      <c r="K984" s="18">
        <v>0</v>
      </c>
      <c r="L984" s="19">
        <v>352471.57</v>
      </c>
      <c r="M984" s="17"/>
    </row>
    <row r="985" spans="1:13" customFormat="1" ht="36">
      <c r="A985" s="11">
        <f t="shared" si="31"/>
        <v>972</v>
      </c>
      <c r="B985" s="12" t="s">
        <v>39</v>
      </c>
      <c r="C985" s="12" t="s">
        <v>1986</v>
      </c>
      <c r="D985" s="26" t="s">
        <v>2554</v>
      </c>
      <c r="E985" s="14" t="s">
        <v>1987</v>
      </c>
      <c r="F985" s="15" t="s">
        <v>320</v>
      </c>
      <c r="G985" s="15">
        <v>1.3</v>
      </c>
      <c r="H985" s="16">
        <v>287981.13</v>
      </c>
      <c r="I985" s="17">
        <f t="shared" si="30"/>
        <v>287981.13</v>
      </c>
      <c r="J985" s="17"/>
      <c r="K985" s="18">
        <v>0</v>
      </c>
      <c r="L985" s="19">
        <v>287981.13</v>
      </c>
      <c r="M985" s="17"/>
    </row>
    <row r="986" spans="1:13" customFormat="1" ht="36">
      <c r="A986" s="11">
        <f t="shared" si="31"/>
        <v>973</v>
      </c>
      <c r="B986" s="12" t="s">
        <v>39</v>
      </c>
      <c r="C986" s="12" t="s">
        <v>119</v>
      </c>
      <c r="D986" s="26" t="s">
        <v>2555</v>
      </c>
      <c r="E986" s="14" t="s">
        <v>1988</v>
      </c>
      <c r="F986" s="15" t="s">
        <v>320</v>
      </c>
      <c r="G986" s="15">
        <v>1.3</v>
      </c>
      <c r="H986" s="16">
        <v>497124.83</v>
      </c>
      <c r="I986" s="17">
        <f t="shared" si="30"/>
        <v>497124.83</v>
      </c>
      <c r="J986" s="17"/>
      <c r="K986" s="18">
        <v>0</v>
      </c>
      <c r="L986" s="19">
        <v>497124.83</v>
      </c>
      <c r="M986" s="17"/>
    </row>
    <row r="987" spans="1:13" customFormat="1" ht="36">
      <c r="A987" s="11">
        <f t="shared" si="31"/>
        <v>974</v>
      </c>
      <c r="B987" s="12" t="s">
        <v>44</v>
      </c>
      <c r="C987" s="12" t="s">
        <v>93</v>
      </c>
      <c r="D987" s="26" t="s">
        <v>2556</v>
      </c>
      <c r="E987" s="14" t="s">
        <v>1989</v>
      </c>
      <c r="F987" s="15" t="s">
        <v>320</v>
      </c>
      <c r="G987" s="15">
        <v>1.3</v>
      </c>
      <c r="H987" s="16">
        <v>296247.78000000003</v>
      </c>
      <c r="I987" s="17">
        <f t="shared" si="30"/>
        <v>296247.78000000003</v>
      </c>
      <c r="J987" s="17"/>
      <c r="K987" s="18">
        <v>0</v>
      </c>
      <c r="L987" s="19">
        <v>296247.78000000003</v>
      </c>
      <c r="M987" s="17"/>
    </row>
    <row r="988" spans="1:13" customFormat="1" ht="36">
      <c r="A988" s="11">
        <f t="shared" si="31"/>
        <v>975</v>
      </c>
      <c r="B988" s="12" t="s">
        <v>44</v>
      </c>
      <c r="C988" s="12" t="s">
        <v>45</v>
      </c>
      <c r="D988" s="26" t="s">
        <v>2557</v>
      </c>
      <c r="E988" s="14" t="s">
        <v>1990</v>
      </c>
      <c r="F988" s="15" t="s">
        <v>320</v>
      </c>
      <c r="G988" s="15">
        <v>1.3</v>
      </c>
      <c r="H988" s="16">
        <v>297727.25</v>
      </c>
      <c r="I988" s="17">
        <f t="shared" si="30"/>
        <v>297727.25</v>
      </c>
      <c r="J988" s="17"/>
      <c r="K988" s="18">
        <v>0</v>
      </c>
      <c r="L988" s="19">
        <v>297727.25</v>
      </c>
      <c r="M988" s="17"/>
    </row>
    <row r="989" spans="1:13" customFormat="1" ht="36">
      <c r="A989" s="11">
        <f t="shared" si="31"/>
        <v>976</v>
      </c>
      <c r="B989" s="12" t="s">
        <v>11</v>
      </c>
      <c r="C989" s="12" t="s">
        <v>167</v>
      </c>
      <c r="D989" s="26" t="s">
        <v>2558</v>
      </c>
      <c r="E989" s="14" t="s">
        <v>1991</v>
      </c>
      <c r="F989" s="15" t="s">
        <v>321</v>
      </c>
      <c r="G989" s="15">
        <v>1.3</v>
      </c>
      <c r="H989" s="16">
        <v>291028.49</v>
      </c>
      <c r="I989" s="17">
        <f t="shared" si="30"/>
        <v>291028.49</v>
      </c>
      <c r="J989" s="17"/>
      <c r="K989" s="18">
        <v>0</v>
      </c>
      <c r="L989" s="19">
        <v>291028.49</v>
      </c>
      <c r="M989" s="17"/>
    </row>
    <row r="990" spans="1:13" customFormat="1" ht="36">
      <c r="A990" s="11">
        <f t="shared" si="31"/>
        <v>977</v>
      </c>
      <c r="B990" s="12" t="s">
        <v>11</v>
      </c>
      <c r="C990" s="12" t="s">
        <v>91</v>
      </c>
      <c r="D990" s="26" t="s">
        <v>2559</v>
      </c>
      <c r="E990" s="14" t="s">
        <v>1992</v>
      </c>
      <c r="F990" s="15" t="s">
        <v>320</v>
      </c>
      <c r="G990" s="15">
        <v>1.3</v>
      </c>
      <c r="H990" s="16">
        <v>293899.03000000003</v>
      </c>
      <c r="I990" s="17">
        <f t="shared" si="30"/>
        <v>293899.03000000003</v>
      </c>
      <c r="J990" s="17"/>
      <c r="K990" s="18">
        <v>0</v>
      </c>
      <c r="L990" s="19">
        <v>293899.03000000003</v>
      </c>
      <c r="M990" s="17"/>
    </row>
    <row r="991" spans="1:13" customFormat="1" ht="36">
      <c r="A991" s="11">
        <f t="shared" si="31"/>
        <v>978</v>
      </c>
      <c r="B991" s="12" t="s">
        <v>11</v>
      </c>
      <c r="C991" s="12" t="s">
        <v>176</v>
      </c>
      <c r="D991" s="26" t="s">
        <v>2560</v>
      </c>
      <c r="E991" s="14" t="s">
        <v>1993</v>
      </c>
      <c r="F991" s="15" t="s">
        <v>320</v>
      </c>
      <c r="G991" s="15">
        <v>1.3</v>
      </c>
      <c r="H991" s="16">
        <v>330790.81</v>
      </c>
      <c r="I991" s="17">
        <f t="shared" si="30"/>
        <v>330790.81</v>
      </c>
      <c r="J991" s="17"/>
      <c r="K991" s="18">
        <v>0</v>
      </c>
      <c r="L991" s="19">
        <v>330790.81</v>
      </c>
      <c r="M991" s="17"/>
    </row>
    <row r="992" spans="1:13" customFormat="1" ht="36">
      <c r="A992" s="11">
        <f t="shared" si="31"/>
        <v>979</v>
      </c>
      <c r="B992" s="23" t="s">
        <v>11</v>
      </c>
      <c r="C992" s="12" t="s">
        <v>146</v>
      </c>
      <c r="D992" s="26" t="s">
        <v>2561</v>
      </c>
      <c r="E992" s="14" t="s">
        <v>1994</v>
      </c>
      <c r="F992" s="15" t="s">
        <v>320</v>
      </c>
      <c r="G992" s="15">
        <v>1.3</v>
      </c>
      <c r="H992" s="16">
        <v>406351.05</v>
      </c>
      <c r="I992" s="17">
        <f t="shared" si="30"/>
        <v>406351.05</v>
      </c>
      <c r="J992" s="17"/>
      <c r="K992" s="18">
        <v>0</v>
      </c>
      <c r="L992" s="19">
        <v>406351.05</v>
      </c>
      <c r="M992" s="17"/>
    </row>
    <row r="993" spans="1:13" customFormat="1" ht="36">
      <c r="A993" s="11">
        <f t="shared" si="31"/>
        <v>980</v>
      </c>
      <c r="B993" s="12" t="s">
        <v>11</v>
      </c>
      <c r="C993" s="12" t="s">
        <v>88</v>
      </c>
      <c r="D993" s="26" t="s">
        <v>2562</v>
      </c>
      <c r="E993" s="14" t="s">
        <v>1995</v>
      </c>
      <c r="F993" s="15" t="s">
        <v>320</v>
      </c>
      <c r="G993" s="15">
        <v>1.3</v>
      </c>
      <c r="H993" s="16">
        <v>744560.1</v>
      </c>
      <c r="I993" s="17">
        <f t="shared" si="30"/>
        <v>744560.1</v>
      </c>
      <c r="J993" s="17"/>
      <c r="K993" s="18">
        <v>0</v>
      </c>
      <c r="L993" s="19">
        <v>744560.1</v>
      </c>
      <c r="M993" s="17"/>
    </row>
    <row r="994" spans="1:13" customFormat="1" ht="36">
      <c r="A994" s="11">
        <f t="shared" si="31"/>
        <v>981</v>
      </c>
      <c r="B994" s="12" t="s">
        <v>11</v>
      </c>
      <c r="C994" s="12" t="s">
        <v>447</v>
      </c>
      <c r="D994" s="26" t="s">
        <v>2563</v>
      </c>
      <c r="E994" s="14" t="s">
        <v>1996</v>
      </c>
      <c r="F994" s="15" t="s">
        <v>320</v>
      </c>
      <c r="G994" s="15">
        <v>1.3</v>
      </c>
      <c r="H994" s="16">
        <v>469704.07</v>
      </c>
      <c r="I994" s="17">
        <f t="shared" si="30"/>
        <v>469704.07</v>
      </c>
      <c r="J994" s="17"/>
      <c r="K994" s="18">
        <v>0</v>
      </c>
      <c r="L994" s="19">
        <v>469704.07</v>
      </c>
      <c r="M994" s="17"/>
    </row>
    <row r="995" spans="1:13" customFormat="1" ht="36">
      <c r="A995" s="11">
        <f t="shared" si="31"/>
        <v>982</v>
      </c>
      <c r="B995" s="12" t="s">
        <v>11</v>
      </c>
      <c r="C995" s="12" t="s">
        <v>1997</v>
      </c>
      <c r="D995" s="26" t="s">
        <v>2564</v>
      </c>
      <c r="E995" s="14" t="s">
        <v>1998</v>
      </c>
      <c r="F995" s="15" t="s">
        <v>321</v>
      </c>
      <c r="G995" s="15">
        <v>1.3</v>
      </c>
      <c r="H995" s="16">
        <v>530670.17000000004</v>
      </c>
      <c r="I995" s="17">
        <f t="shared" si="30"/>
        <v>530670.17000000004</v>
      </c>
      <c r="J995" s="17"/>
      <c r="K995" s="18">
        <v>0</v>
      </c>
      <c r="L995" s="19">
        <v>530670.17000000004</v>
      </c>
      <c r="M995" s="17"/>
    </row>
    <row r="996" spans="1:13" customFormat="1" ht="36">
      <c r="A996" s="11">
        <f t="shared" si="31"/>
        <v>983</v>
      </c>
      <c r="B996" s="12" t="s">
        <v>26</v>
      </c>
      <c r="C996" s="12" t="s">
        <v>272</v>
      </c>
      <c r="D996" s="26" t="s">
        <v>2565</v>
      </c>
      <c r="E996" s="14" t="s">
        <v>1999</v>
      </c>
      <c r="F996" s="15" t="s">
        <v>320</v>
      </c>
      <c r="G996" s="15">
        <v>1.3</v>
      </c>
      <c r="H996" s="16">
        <v>356243.99</v>
      </c>
      <c r="I996" s="17">
        <f t="shared" si="30"/>
        <v>356243.99</v>
      </c>
      <c r="J996" s="17"/>
      <c r="K996" s="18">
        <v>0</v>
      </c>
      <c r="L996" s="19">
        <v>356243.99</v>
      </c>
      <c r="M996" s="17"/>
    </row>
    <row r="997" spans="1:13" customFormat="1" ht="36">
      <c r="A997" s="11">
        <f t="shared" si="31"/>
        <v>984</v>
      </c>
      <c r="B997" s="23" t="s">
        <v>11</v>
      </c>
      <c r="C997" s="12" t="s">
        <v>84</v>
      </c>
      <c r="D997" s="26" t="s">
        <v>2566</v>
      </c>
      <c r="E997" s="14" t="s">
        <v>2000</v>
      </c>
      <c r="F997" s="15" t="s">
        <v>320</v>
      </c>
      <c r="G997" s="15">
        <v>1.3</v>
      </c>
      <c r="H997" s="16">
        <v>265436.81</v>
      </c>
      <c r="I997" s="17">
        <f t="shared" si="30"/>
        <v>265436.81</v>
      </c>
      <c r="J997" s="17"/>
      <c r="K997" s="18">
        <v>0</v>
      </c>
      <c r="L997" s="19">
        <v>265436.81</v>
      </c>
      <c r="M997" s="17"/>
    </row>
    <row r="998" spans="1:13" customFormat="1" ht="36">
      <c r="A998" s="11">
        <f t="shared" si="31"/>
        <v>985</v>
      </c>
      <c r="B998" s="23" t="s">
        <v>11</v>
      </c>
      <c r="C998" s="12" t="s">
        <v>64</v>
      </c>
      <c r="D998" s="26" t="s">
        <v>2567</v>
      </c>
      <c r="E998" s="14" t="s">
        <v>2001</v>
      </c>
      <c r="F998" s="15" t="s">
        <v>320</v>
      </c>
      <c r="G998" s="15">
        <v>1.3</v>
      </c>
      <c r="H998" s="16">
        <v>263410.46000000002</v>
      </c>
      <c r="I998" s="17">
        <f t="shared" si="30"/>
        <v>263410.46000000002</v>
      </c>
      <c r="J998" s="17"/>
      <c r="K998" s="18">
        <v>0</v>
      </c>
      <c r="L998" s="19">
        <v>263410.46000000002</v>
      </c>
      <c r="M998" s="17"/>
    </row>
    <row r="999" spans="1:13" customFormat="1" ht="36">
      <c r="A999" s="11">
        <f t="shared" si="31"/>
        <v>986</v>
      </c>
      <c r="B999" s="12" t="s">
        <v>11</v>
      </c>
      <c r="C999" s="12" t="s">
        <v>299</v>
      </c>
      <c r="D999" s="26" t="s">
        <v>2568</v>
      </c>
      <c r="E999" s="14" t="s">
        <v>2002</v>
      </c>
      <c r="F999" s="15" t="s">
        <v>320</v>
      </c>
      <c r="G999" s="15">
        <v>1.3</v>
      </c>
      <c r="H999" s="16">
        <v>293374.15999999997</v>
      </c>
      <c r="I999" s="17">
        <f t="shared" si="30"/>
        <v>293374.15999999997</v>
      </c>
      <c r="J999" s="17"/>
      <c r="K999" s="18">
        <v>0</v>
      </c>
      <c r="L999" s="19">
        <v>293374.15999999997</v>
      </c>
      <c r="M999" s="17"/>
    </row>
    <row r="1000" spans="1:13" customFormat="1" ht="36">
      <c r="A1000" s="11">
        <f t="shared" si="31"/>
        <v>987</v>
      </c>
      <c r="B1000" s="12" t="s">
        <v>11</v>
      </c>
      <c r="C1000" s="12" t="s">
        <v>91</v>
      </c>
      <c r="D1000" s="26" t="s">
        <v>2569</v>
      </c>
      <c r="E1000" s="14" t="s">
        <v>2003</v>
      </c>
      <c r="F1000" s="15" t="s">
        <v>320</v>
      </c>
      <c r="G1000" s="15">
        <v>1.3</v>
      </c>
      <c r="H1000" s="16">
        <v>259164.17</v>
      </c>
      <c r="I1000" s="17">
        <f t="shared" si="30"/>
        <v>259164.17</v>
      </c>
      <c r="J1000" s="17"/>
      <c r="K1000" s="18">
        <v>0</v>
      </c>
      <c r="L1000" s="19">
        <v>259164.17</v>
      </c>
      <c r="M1000" s="17"/>
    </row>
    <row r="1001" spans="1:13" customFormat="1" ht="36">
      <c r="A1001" s="11">
        <f t="shared" si="31"/>
        <v>988</v>
      </c>
      <c r="B1001" s="12" t="s">
        <v>11</v>
      </c>
      <c r="C1001" s="12" t="s">
        <v>194</v>
      </c>
      <c r="D1001" s="26" t="s">
        <v>2570</v>
      </c>
      <c r="E1001" s="14" t="s">
        <v>2004</v>
      </c>
      <c r="F1001" s="15" t="s">
        <v>321</v>
      </c>
      <c r="G1001" s="15">
        <v>1.3</v>
      </c>
      <c r="H1001" s="16">
        <v>280386.3</v>
      </c>
      <c r="I1001" s="17">
        <f t="shared" si="30"/>
        <v>280386.3</v>
      </c>
      <c r="J1001" s="17"/>
      <c r="K1001" s="18">
        <v>0</v>
      </c>
      <c r="L1001" s="19">
        <v>280386.3</v>
      </c>
      <c r="M1001" s="17"/>
    </row>
    <row r="1002" spans="1:13" customFormat="1" ht="36">
      <c r="A1002" s="11">
        <f t="shared" si="31"/>
        <v>989</v>
      </c>
      <c r="B1002" s="12" t="s">
        <v>11</v>
      </c>
      <c r="C1002" s="12" t="s">
        <v>64</v>
      </c>
      <c r="D1002" s="26" t="s">
        <v>2571</v>
      </c>
      <c r="E1002" s="14" t="s">
        <v>2005</v>
      </c>
      <c r="F1002" s="15" t="s">
        <v>320</v>
      </c>
      <c r="G1002" s="15">
        <v>1.3</v>
      </c>
      <c r="H1002" s="16">
        <v>286942.84999999998</v>
      </c>
      <c r="I1002" s="17">
        <f t="shared" si="30"/>
        <v>286942.84999999998</v>
      </c>
      <c r="J1002" s="17"/>
      <c r="K1002" s="18">
        <v>0</v>
      </c>
      <c r="L1002" s="19">
        <v>286942.84999999998</v>
      </c>
      <c r="M1002" s="17"/>
    </row>
    <row r="1003" spans="1:13" customFormat="1" ht="36">
      <c r="A1003" s="11">
        <f t="shared" si="31"/>
        <v>990</v>
      </c>
      <c r="B1003" s="12" t="s">
        <v>11</v>
      </c>
      <c r="C1003" s="12" t="s">
        <v>348</v>
      </c>
      <c r="D1003" s="26" t="s">
        <v>2572</v>
      </c>
      <c r="E1003" s="14" t="s">
        <v>2006</v>
      </c>
      <c r="F1003" s="15" t="s">
        <v>320</v>
      </c>
      <c r="G1003" s="15">
        <v>1.3</v>
      </c>
      <c r="H1003" s="16">
        <v>871043.37</v>
      </c>
      <c r="I1003" s="17">
        <f t="shared" si="30"/>
        <v>871043.37</v>
      </c>
      <c r="J1003" s="17"/>
      <c r="K1003" s="18">
        <v>0</v>
      </c>
      <c r="L1003" s="19">
        <v>871043.37</v>
      </c>
      <c r="M1003" s="17"/>
    </row>
    <row r="1004" spans="1:13" customFormat="1" ht="36">
      <c r="A1004" s="11">
        <f t="shared" si="31"/>
        <v>991</v>
      </c>
      <c r="B1004" s="12" t="s">
        <v>11</v>
      </c>
      <c r="C1004" s="12" t="s">
        <v>89</v>
      </c>
      <c r="D1004" s="26" t="s">
        <v>2573</v>
      </c>
      <c r="E1004" s="14" t="s">
        <v>2007</v>
      </c>
      <c r="F1004" s="15" t="s">
        <v>320</v>
      </c>
      <c r="G1004" s="15">
        <v>1.3</v>
      </c>
      <c r="H1004" s="16">
        <v>365556.75</v>
      </c>
      <c r="I1004" s="17">
        <f t="shared" si="30"/>
        <v>365556.75</v>
      </c>
      <c r="J1004" s="17"/>
      <c r="K1004" s="18">
        <v>0</v>
      </c>
      <c r="L1004" s="19">
        <v>365556.75</v>
      </c>
      <c r="M1004" s="17"/>
    </row>
    <row r="1005" spans="1:13" customFormat="1" ht="36">
      <c r="A1005" s="11">
        <f t="shared" si="31"/>
        <v>992</v>
      </c>
      <c r="B1005" s="12" t="s">
        <v>11</v>
      </c>
      <c r="C1005" s="12" t="s">
        <v>89</v>
      </c>
      <c r="D1005" s="26" t="s">
        <v>2574</v>
      </c>
      <c r="E1005" s="14" t="s">
        <v>2008</v>
      </c>
      <c r="F1005" s="15" t="s">
        <v>320</v>
      </c>
      <c r="G1005" s="15">
        <v>1.3</v>
      </c>
      <c r="H1005" s="16">
        <v>354034.62</v>
      </c>
      <c r="I1005" s="17">
        <f t="shared" si="30"/>
        <v>354034.62</v>
      </c>
      <c r="J1005" s="17"/>
      <c r="K1005" s="18">
        <v>0</v>
      </c>
      <c r="L1005" s="19">
        <v>354034.62</v>
      </c>
      <c r="M1005" s="17"/>
    </row>
    <row r="1006" spans="1:13" customFormat="1" ht="36">
      <c r="A1006" s="11">
        <f t="shared" si="31"/>
        <v>993</v>
      </c>
      <c r="B1006" s="12" t="s">
        <v>11</v>
      </c>
      <c r="C1006" s="12" t="s">
        <v>194</v>
      </c>
      <c r="D1006" s="26" t="s">
        <v>2575</v>
      </c>
      <c r="E1006" s="14" t="s">
        <v>2009</v>
      </c>
      <c r="F1006" s="15" t="s">
        <v>320</v>
      </c>
      <c r="G1006" s="15">
        <v>1.3</v>
      </c>
      <c r="H1006" s="16">
        <v>478005.4</v>
      </c>
      <c r="I1006" s="17">
        <f t="shared" si="30"/>
        <v>478005.4</v>
      </c>
      <c r="J1006" s="17"/>
      <c r="K1006" s="18">
        <v>0</v>
      </c>
      <c r="L1006" s="19">
        <v>478005.4</v>
      </c>
      <c r="M1006" s="17"/>
    </row>
    <row r="1007" spans="1:13" customFormat="1" ht="36">
      <c r="A1007" s="11">
        <f t="shared" si="31"/>
        <v>994</v>
      </c>
      <c r="B1007" s="12" t="s">
        <v>11</v>
      </c>
      <c r="C1007" s="12" t="s">
        <v>194</v>
      </c>
      <c r="D1007" s="26" t="s">
        <v>2576</v>
      </c>
      <c r="E1007" s="14" t="s">
        <v>2010</v>
      </c>
      <c r="F1007" s="15" t="s">
        <v>320</v>
      </c>
      <c r="G1007" s="15">
        <v>1.3</v>
      </c>
      <c r="H1007" s="16">
        <v>292537.32</v>
      </c>
      <c r="I1007" s="17">
        <f t="shared" si="30"/>
        <v>292537.32</v>
      </c>
      <c r="J1007" s="17"/>
      <c r="K1007" s="18">
        <v>0</v>
      </c>
      <c r="L1007" s="19">
        <v>292537.32</v>
      </c>
      <c r="M1007" s="17"/>
    </row>
    <row r="1008" spans="1:13" customFormat="1" ht="36">
      <c r="A1008" s="11">
        <f t="shared" si="31"/>
        <v>995</v>
      </c>
      <c r="B1008" s="12" t="s">
        <v>11</v>
      </c>
      <c r="C1008" s="12" t="s">
        <v>193</v>
      </c>
      <c r="D1008" s="26" t="s">
        <v>2577</v>
      </c>
      <c r="E1008" s="14" t="s">
        <v>2011</v>
      </c>
      <c r="F1008" s="15" t="s">
        <v>320</v>
      </c>
      <c r="G1008" s="15">
        <v>1.3</v>
      </c>
      <c r="H1008" s="16">
        <v>667351.14</v>
      </c>
      <c r="I1008" s="17">
        <f t="shared" si="30"/>
        <v>667351.14</v>
      </c>
      <c r="J1008" s="17"/>
      <c r="K1008" s="18">
        <v>0</v>
      </c>
      <c r="L1008" s="19">
        <v>667351.14</v>
      </c>
      <c r="M1008" s="17"/>
    </row>
    <row r="1009" spans="1:13" customFormat="1" ht="36">
      <c r="A1009" s="11">
        <f t="shared" si="31"/>
        <v>996</v>
      </c>
      <c r="B1009" s="12" t="s">
        <v>11</v>
      </c>
      <c r="C1009" s="12" t="s">
        <v>195</v>
      </c>
      <c r="D1009" s="26" t="s">
        <v>2578</v>
      </c>
      <c r="E1009" s="14" t="s">
        <v>2012</v>
      </c>
      <c r="F1009" s="15" t="s">
        <v>326</v>
      </c>
      <c r="G1009" s="15">
        <v>1.3</v>
      </c>
      <c r="H1009" s="16">
        <v>241854.98</v>
      </c>
      <c r="I1009" s="17">
        <f t="shared" si="30"/>
        <v>241854.98</v>
      </c>
      <c r="J1009" s="17"/>
      <c r="K1009" s="18">
        <v>0</v>
      </c>
      <c r="L1009" s="19">
        <v>241854.98</v>
      </c>
      <c r="M1009" s="17"/>
    </row>
    <row r="1010" spans="1:13" customFormat="1" ht="36">
      <c r="A1010" s="11">
        <f t="shared" si="31"/>
        <v>997</v>
      </c>
      <c r="B1010" s="12" t="s">
        <v>11</v>
      </c>
      <c r="C1010" s="12" t="s">
        <v>248</v>
      </c>
      <c r="D1010" s="26" t="s">
        <v>2579</v>
      </c>
      <c r="E1010" s="14" t="s">
        <v>2013</v>
      </c>
      <c r="F1010" s="15" t="s">
        <v>320</v>
      </c>
      <c r="G1010" s="15">
        <v>1.3</v>
      </c>
      <c r="H1010" s="16">
        <v>272643.65999999997</v>
      </c>
      <c r="I1010" s="17">
        <f t="shared" si="30"/>
        <v>272643.65999999997</v>
      </c>
      <c r="J1010" s="17"/>
      <c r="K1010" s="18">
        <v>0</v>
      </c>
      <c r="L1010" s="19">
        <v>272643.65999999997</v>
      </c>
      <c r="M1010" s="17"/>
    </row>
    <row r="1011" spans="1:13" customFormat="1" ht="36">
      <c r="A1011" s="11">
        <f t="shared" si="31"/>
        <v>998</v>
      </c>
      <c r="B1011" s="12" t="s">
        <v>11</v>
      </c>
      <c r="C1011" s="12" t="s">
        <v>494</v>
      </c>
      <c r="D1011" s="26" t="s">
        <v>2580</v>
      </c>
      <c r="E1011" s="14" t="s">
        <v>2014</v>
      </c>
      <c r="F1011" s="15" t="s">
        <v>320</v>
      </c>
      <c r="G1011" s="15">
        <v>1.3</v>
      </c>
      <c r="H1011" s="16">
        <v>987697.3</v>
      </c>
      <c r="I1011" s="17">
        <f t="shared" si="30"/>
        <v>987697.3</v>
      </c>
      <c r="J1011" s="17"/>
      <c r="K1011" s="18">
        <v>0</v>
      </c>
      <c r="L1011" s="19">
        <v>987697.3</v>
      </c>
      <c r="M1011" s="17"/>
    </row>
    <row r="1012" spans="1:13" customFormat="1" ht="36">
      <c r="A1012" s="11">
        <f t="shared" si="31"/>
        <v>999</v>
      </c>
      <c r="B1012" s="12" t="s">
        <v>221</v>
      </c>
      <c r="C1012" s="12" t="s">
        <v>488</v>
      </c>
      <c r="D1012" s="26" t="s">
        <v>2581</v>
      </c>
      <c r="E1012" s="14" t="s">
        <v>2015</v>
      </c>
      <c r="F1012" s="15" t="s">
        <v>320</v>
      </c>
      <c r="G1012" s="15">
        <v>1.3</v>
      </c>
      <c r="H1012" s="16">
        <v>445068.97</v>
      </c>
      <c r="I1012" s="17">
        <f t="shared" si="30"/>
        <v>445068.97</v>
      </c>
      <c r="J1012" s="17"/>
      <c r="K1012" s="18">
        <v>0</v>
      </c>
      <c r="L1012" s="19">
        <v>445068.97</v>
      </c>
      <c r="M1012" s="17"/>
    </row>
    <row r="1013" spans="1:13" customFormat="1" ht="36">
      <c r="A1013" s="11">
        <f t="shared" si="31"/>
        <v>1000</v>
      </c>
      <c r="B1013" s="12" t="s">
        <v>20</v>
      </c>
      <c r="C1013" s="12" t="s">
        <v>92</v>
      </c>
      <c r="D1013" s="26" t="s">
        <v>2582</v>
      </c>
      <c r="E1013" s="14" t="s">
        <v>2016</v>
      </c>
      <c r="F1013" s="15" t="s">
        <v>320</v>
      </c>
      <c r="G1013" s="15">
        <v>1.3</v>
      </c>
      <c r="H1013" s="16">
        <v>2221735.16</v>
      </c>
      <c r="I1013" s="17">
        <f t="shared" si="30"/>
        <v>2221735.16</v>
      </c>
      <c r="J1013" s="17"/>
      <c r="K1013" s="18">
        <v>0</v>
      </c>
      <c r="L1013" s="19">
        <v>2221735.16</v>
      </c>
      <c r="M1013" s="17"/>
    </row>
    <row r="1014" spans="1:13" customFormat="1" ht="36">
      <c r="A1014" s="11">
        <f t="shared" si="31"/>
        <v>1001</v>
      </c>
      <c r="B1014" s="12" t="s">
        <v>11</v>
      </c>
      <c r="C1014" s="12" t="s">
        <v>66</v>
      </c>
      <c r="D1014" s="26" t="s">
        <v>2583</v>
      </c>
      <c r="E1014" s="14" t="s">
        <v>2017</v>
      </c>
      <c r="F1014" s="15" t="s">
        <v>320</v>
      </c>
      <c r="G1014" s="15">
        <v>1.3</v>
      </c>
      <c r="H1014" s="16">
        <v>348273.59</v>
      </c>
      <c r="I1014" s="17">
        <f t="shared" si="30"/>
        <v>348273.59</v>
      </c>
      <c r="J1014" s="17"/>
      <c r="K1014" s="18">
        <v>0</v>
      </c>
      <c r="L1014" s="19">
        <v>348273.59</v>
      </c>
      <c r="M1014" s="17"/>
    </row>
    <row r="1015" spans="1:13" customFormat="1" ht="36">
      <c r="A1015" s="11">
        <f t="shared" si="31"/>
        <v>1002</v>
      </c>
      <c r="B1015" s="12" t="s">
        <v>11</v>
      </c>
      <c r="C1015" s="12" t="s">
        <v>719</v>
      </c>
      <c r="D1015" s="26" t="s">
        <v>2584</v>
      </c>
      <c r="E1015" s="14" t="s">
        <v>2018</v>
      </c>
      <c r="F1015" s="15" t="s">
        <v>326</v>
      </c>
      <c r="G1015" s="15">
        <v>1.3</v>
      </c>
      <c r="H1015" s="16">
        <v>487152.46</v>
      </c>
      <c r="I1015" s="17">
        <f t="shared" si="30"/>
        <v>487152.46</v>
      </c>
      <c r="J1015" s="17"/>
      <c r="K1015" s="18">
        <v>0</v>
      </c>
      <c r="L1015" s="19">
        <v>487152.46</v>
      </c>
      <c r="M1015" s="17"/>
    </row>
    <row r="1016" spans="1:13" customFormat="1" ht="36">
      <c r="A1016" s="11">
        <f t="shared" si="31"/>
        <v>1003</v>
      </c>
      <c r="B1016" s="12" t="s">
        <v>11</v>
      </c>
      <c r="C1016" s="12" t="s">
        <v>66</v>
      </c>
      <c r="D1016" s="26" t="s">
        <v>2585</v>
      </c>
      <c r="E1016" s="14" t="s">
        <v>2019</v>
      </c>
      <c r="F1016" s="15" t="s">
        <v>332</v>
      </c>
      <c r="G1016" s="15">
        <v>1.3</v>
      </c>
      <c r="H1016" s="16">
        <v>263937.42</v>
      </c>
      <c r="I1016" s="17">
        <f t="shared" si="30"/>
        <v>263937.42</v>
      </c>
      <c r="J1016" s="17"/>
      <c r="K1016" s="18">
        <v>0</v>
      </c>
      <c r="L1016" s="19">
        <v>263937.42</v>
      </c>
      <c r="M1016" s="17"/>
    </row>
    <row r="1017" spans="1:13" customFormat="1" ht="36">
      <c r="A1017" s="11">
        <f t="shared" si="31"/>
        <v>1004</v>
      </c>
      <c r="B1017" s="12" t="s">
        <v>11</v>
      </c>
      <c r="C1017" s="12" t="s">
        <v>66</v>
      </c>
      <c r="D1017" s="26" t="s">
        <v>2586</v>
      </c>
      <c r="E1017" s="14" t="s">
        <v>2020</v>
      </c>
      <c r="F1017" s="15" t="s">
        <v>332</v>
      </c>
      <c r="G1017" s="15">
        <v>1.3</v>
      </c>
      <c r="H1017" s="16">
        <v>263408.25</v>
      </c>
      <c r="I1017" s="17">
        <f t="shared" si="30"/>
        <v>263408.25</v>
      </c>
      <c r="J1017" s="17"/>
      <c r="K1017" s="18">
        <v>0</v>
      </c>
      <c r="L1017" s="19">
        <v>263408.25</v>
      </c>
      <c r="M1017" s="17"/>
    </row>
    <row r="1018" spans="1:13" customFormat="1" ht="36">
      <c r="A1018" s="11">
        <f t="shared" si="31"/>
        <v>1005</v>
      </c>
      <c r="B1018" s="23" t="s">
        <v>11</v>
      </c>
      <c r="C1018" s="12" t="s">
        <v>66</v>
      </c>
      <c r="D1018" s="26" t="s">
        <v>2587</v>
      </c>
      <c r="E1018" s="14" t="s">
        <v>2021</v>
      </c>
      <c r="F1018" s="15" t="s">
        <v>332</v>
      </c>
      <c r="G1018" s="15">
        <v>1.3</v>
      </c>
      <c r="H1018" s="16">
        <v>508270.12</v>
      </c>
      <c r="I1018" s="17">
        <f t="shared" si="30"/>
        <v>508270.12</v>
      </c>
      <c r="J1018" s="17"/>
      <c r="K1018" s="18">
        <v>508270.12</v>
      </c>
      <c r="L1018" s="19">
        <v>0</v>
      </c>
      <c r="M1018" s="17"/>
    </row>
    <row r="1019" spans="1:13" customFormat="1" ht="36">
      <c r="A1019" s="11">
        <f t="shared" si="31"/>
        <v>1006</v>
      </c>
      <c r="B1019" s="12" t="s">
        <v>11</v>
      </c>
      <c r="C1019" s="12" t="s">
        <v>66</v>
      </c>
      <c r="D1019" s="26" t="s">
        <v>2588</v>
      </c>
      <c r="E1019" s="14" t="s">
        <v>2022</v>
      </c>
      <c r="F1019" s="15" t="s">
        <v>332</v>
      </c>
      <c r="G1019" s="15">
        <v>1.3</v>
      </c>
      <c r="H1019" s="16">
        <v>544859.89</v>
      </c>
      <c r="I1019" s="17">
        <f t="shared" si="30"/>
        <v>544859.89</v>
      </c>
      <c r="J1019" s="17"/>
      <c r="K1019" s="18">
        <v>0</v>
      </c>
      <c r="L1019" s="19">
        <v>544859.89</v>
      </c>
      <c r="M1019" s="17"/>
    </row>
    <row r="1020" spans="1:13" customFormat="1" ht="36">
      <c r="A1020" s="11">
        <f t="shared" si="31"/>
        <v>1007</v>
      </c>
      <c r="B1020" s="28" t="s">
        <v>11</v>
      </c>
      <c r="C1020" s="12" t="s">
        <v>66</v>
      </c>
      <c r="D1020" s="26" t="s">
        <v>2589</v>
      </c>
      <c r="E1020" s="14" t="s">
        <v>2023</v>
      </c>
      <c r="F1020" s="15" t="s">
        <v>332</v>
      </c>
      <c r="G1020" s="15">
        <v>1.3</v>
      </c>
      <c r="H1020" s="16">
        <v>692385.2</v>
      </c>
      <c r="I1020" s="17">
        <f t="shared" si="30"/>
        <v>692385.2</v>
      </c>
      <c r="J1020" s="17"/>
      <c r="K1020" s="18">
        <v>0</v>
      </c>
      <c r="L1020" s="19">
        <v>692385.2</v>
      </c>
      <c r="M1020" s="17"/>
    </row>
    <row r="1021" spans="1:13" customFormat="1" ht="36">
      <c r="A1021" s="11">
        <f t="shared" si="31"/>
        <v>1008</v>
      </c>
      <c r="B1021" s="12" t="s">
        <v>11</v>
      </c>
      <c r="C1021" s="12" t="s">
        <v>66</v>
      </c>
      <c r="D1021" s="26" t="s">
        <v>2590</v>
      </c>
      <c r="E1021" s="14" t="s">
        <v>2024</v>
      </c>
      <c r="F1021" s="15" t="s">
        <v>332</v>
      </c>
      <c r="G1021" s="15">
        <v>1.3</v>
      </c>
      <c r="H1021" s="16">
        <v>282850.34999999998</v>
      </c>
      <c r="I1021" s="17">
        <f t="shared" si="30"/>
        <v>282850.34999999998</v>
      </c>
      <c r="J1021" s="17"/>
      <c r="K1021" s="18">
        <v>0</v>
      </c>
      <c r="L1021" s="19">
        <v>282850.34999999998</v>
      </c>
      <c r="M1021" s="17"/>
    </row>
    <row r="1022" spans="1:13" customFormat="1" ht="36">
      <c r="A1022" s="11">
        <f t="shared" si="31"/>
        <v>1009</v>
      </c>
      <c r="B1022" s="12" t="s">
        <v>11</v>
      </c>
      <c r="C1022" s="12" t="s">
        <v>66</v>
      </c>
      <c r="D1022" s="26" t="s">
        <v>2591</v>
      </c>
      <c r="E1022" s="14" t="s">
        <v>2025</v>
      </c>
      <c r="F1022" s="15" t="s">
        <v>332</v>
      </c>
      <c r="G1022" s="15">
        <v>1.3</v>
      </c>
      <c r="H1022" s="16">
        <v>538166.16</v>
      </c>
      <c r="I1022" s="17">
        <f t="shared" si="30"/>
        <v>538166.16</v>
      </c>
      <c r="J1022" s="17"/>
      <c r="K1022" s="18">
        <v>0</v>
      </c>
      <c r="L1022" s="19">
        <v>538166.16</v>
      </c>
      <c r="M1022" s="17"/>
    </row>
    <row r="1023" spans="1:13" customFormat="1" ht="36">
      <c r="A1023" s="11">
        <f t="shared" si="31"/>
        <v>1010</v>
      </c>
      <c r="B1023" s="23" t="s">
        <v>11</v>
      </c>
      <c r="C1023" s="12" t="s">
        <v>66</v>
      </c>
      <c r="D1023" s="26" t="s">
        <v>2592</v>
      </c>
      <c r="E1023" s="14" t="s">
        <v>2026</v>
      </c>
      <c r="F1023" s="15" t="s">
        <v>332</v>
      </c>
      <c r="G1023" s="15">
        <v>1.3</v>
      </c>
      <c r="H1023" s="16">
        <v>597041.61</v>
      </c>
      <c r="I1023" s="17">
        <f t="shared" si="30"/>
        <v>597041.61</v>
      </c>
      <c r="J1023" s="17"/>
      <c r="K1023" s="18">
        <v>0</v>
      </c>
      <c r="L1023" s="19">
        <v>597041.61</v>
      </c>
      <c r="M1023" s="17"/>
    </row>
    <row r="1024" spans="1:13" customFormat="1" ht="36">
      <c r="A1024" s="11">
        <f t="shared" si="31"/>
        <v>1011</v>
      </c>
      <c r="B1024" s="12" t="s">
        <v>11</v>
      </c>
      <c r="C1024" s="12" t="s">
        <v>66</v>
      </c>
      <c r="D1024" s="26" t="s">
        <v>2593</v>
      </c>
      <c r="E1024" s="14" t="s">
        <v>2027</v>
      </c>
      <c r="F1024" s="15" t="s">
        <v>332</v>
      </c>
      <c r="G1024" s="15">
        <v>1.3</v>
      </c>
      <c r="H1024" s="16">
        <v>405997.58</v>
      </c>
      <c r="I1024" s="17">
        <f t="shared" si="30"/>
        <v>405997.58</v>
      </c>
      <c r="J1024" s="17"/>
      <c r="K1024" s="18">
        <v>0</v>
      </c>
      <c r="L1024" s="19">
        <v>405997.58</v>
      </c>
      <c r="M1024" s="17"/>
    </row>
    <row r="1025" spans="1:13" customFormat="1" ht="36">
      <c r="A1025" s="11">
        <f t="shared" si="31"/>
        <v>1012</v>
      </c>
      <c r="B1025" s="27" t="s">
        <v>11</v>
      </c>
      <c r="C1025" s="12" t="s">
        <v>66</v>
      </c>
      <c r="D1025" s="26" t="s">
        <v>2594</v>
      </c>
      <c r="E1025" s="14" t="s">
        <v>2028</v>
      </c>
      <c r="F1025" s="15" t="s">
        <v>332</v>
      </c>
      <c r="G1025" s="15">
        <v>1.3</v>
      </c>
      <c r="H1025" s="16">
        <v>263058.40999999997</v>
      </c>
      <c r="I1025" s="17">
        <f t="shared" si="30"/>
        <v>263058.40999999997</v>
      </c>
      <c r="J1025" s="17"/>
      <c r="K1025" s="18">
        <v>0</v>
      </c>
      <c r="L1025" s="19">
        <v>263058.40999999997</v>
      </c>
      <c r="M1025" s="17"/>
    </row>
    <row r="1026" spans="1:13" customFormat="1" ht="36">
      <c r="A1026" s="11">
        <f t="shared" si="31"/>
        <v>1013</v>
      </c>
      <c r="B1026" s="27" t="s">
        <v>11</v>
      </c>
      <c r="C1026" s="12" t="s">
        <v>66</v>
      </c>
      <c r="D1026" s="26" t="s">
        <v>2595</v>
      </c>
      <c r="E1026" s="14" t="s">
        <v>2029</v>
      </c>
      <c r="F1026" s="15" t="s">
        <v>332</v>
      </c>
      <c r="G1026" s="15">
        <v>1.3</v>
      </c>
      <c r="H1026" s="16">
        <v>824024.93</v>
      </c>
      <c r="I1026" s="17">
        <f t="shared" si="30"/>
        <v>824024.93</v>
      </c>
      <c r="J1026" s="17"/>
      <c r="K1026" s="18">
        <v>0</v>
      </c>
      <c r="L1026" s="19">
        <v>824024.93</v>
      </c>
      <c r="M1026" s="17"/>
    </row>
    <row r="1027" spans="1:13" customFormat="1" ht="36">
      <c r="A1027" s="11">
        <f t="shared" si="31"/>
        <v>1014</v>
      </c>
      <c r="B1027" s="12" t="s">
        <v>11</v>
      </c>
      <c r="C1027" s="12" t="s">
        <v>66</v>
      </c>
      <c r="D1027" s="26" t="s">
        <v>2596</v>
      </c>
      <c r="E1027" s="14" t="s">
        <v>2030</v>
      </c>
      <c r="F1027" s="15" t="s">
        <v>332</v>
      </c>
      <c r="G1027" s="15">
        <v>1.3</v>
      </c>
      <c r="H1027" s="16">
        <v>768833.98</v>
      </c>
      <c r="I1027" s="17">
        <f t="shared" si="30"/>
        <v>768833.98</v>
      </c>
      <c r="J1027" s="17"/>
      <c r="K1027" s="18">
        <v>0</v>
      </c>
      <c r="L1027" s="19">
        <v>768833.98</v>
      </c>
      <c r="M1027" s="17"/>
    </row>
    <row r="1028" spans="1:13" customFormat="1" ht="36">
      <c r="A1028" s="11">
        <f t="shared" si="31"/>
        <v>1015</v>
      </c>
      <c r="B1028" s="12" t="s">
        <v>11</v>
      </c>
      <c r="C1028" s="12" t="s">
        <v>66</v>
      </c>
      <c r="D1028" s="26" t="s">
        <v>2597</v>
      </c>
      <c r="E1028" s="14" t="s">
        <v>2031</v>
      </c>
      <c r="F1028" s="15" t="s">
        <v>332</v>
      </c>
      <c r="G1028" s="15">
        <v>1.3</v>
      </c>
      <c r="H1028" s="16">
        <v>267372.56</v>
      </c>
      <c r="I1028" s="17">
        <f t="shared" si="30"/>
        <v>267372.56</v>
      </c>
      <c r="J1028" s="17"/>
      <c r="K1028" s="18">
        <v>0</v>
      </c>
      <c r="L1028" s="19">
        <v>267372.56</v>
      </c>
      <c r="M1028" s="17"/>
    </row>
    <row r="1029" spans="1:13" customFormat="1" ht="36">
      <c r="A1029" s="11">
        <f t="shared" si="31"/>
        <v>1016</v>
      </c>
      <c r="B1029" s="12" t="s">
        <v>11</v>
      </c>
      <c r="C1029" s="12" t="s">
        <v>66</v>
      </c>
      <c r="D1029" s="26" t="s">
        <v>2598</v>
      </c>
      <c r="E1029" s="14" t="s">
        <v>2032</v>
      </c>
      <c r="F1029" s="15" t="s">
        <v>332</v>
      </c>
      <c r="G1029" s="15">
        <v>1.3</v>
      </c>
      <c r="H1029" s="16">
        <v>643121.25</v>
      </c>
      <c r="I1029" s="17">
        <f t="shared" si="30"/>
        <v>643121.25</v>
      </c>
      <c r="J1029" s="17"/>
      <c r="K1029" s="18">
        <v>0</v>
      </c>
      <c r="L1029" s="19">
        <v>643121.25</v>
      </c>
      <c r="M1029" s="17"/>
    </row>
    <row r="1030" spans="1:13" customFormat="1" ht="36">
      <c r="A1030" s="11">
        <f t="shared" si="31"/>
        <v>1017</v>
      </c>
      <c r="B1030" s="12" t="s">
        <v>11</v>
      </c>
      <c r="C1030" s="12" t="s">
        <v>66</v>
      </c>
      <c r="D1030" s="26" t="s">
        <v>2599</v>
      </c>
      <c r="E1030" s="14" t="s">
        <v>2033</v>
      </c>
      <c r="F1030" s="15" t="s">
        <v>332</v>
      </c>
      <c r="G1030" s="15">
        <v>1.3</v>
      </c>
      <c r="H1030" s="16">
        <v>535972.61</v>
      </c>
      <c r="I1030" s="17">
        <f t="shared" si="30"/>
        <v>535972.61</v>
      </c>
      <c r="J1030" s="17"/>
      <c r="K1030" s="18">
        <v>0</v>
      </c>
      <c r="L1030" s="19">
        <v>535972.61</v>
      </c>
      <c r="M1030" s="17"/>
    </row>
    <row r="1031" spans="1:13" customFormat="1" ht="36">
      <c r="A1031" s="11">
        <f t="shared" si="31"/>
        <v>1018</v>
      </c>
      <c r="B1031" s="12" t="s">
        <v>11</v>
      </c>
      <c r="C1031" s="12" t="s">
        <v>66</v>
      </c>
      <c r="D1031" s="26" t="s">
        <v>2600</v>
      </c>
      <c r="E1031" s="14" t="s">
        <v>2034</v>
      </c>
      <c r="F1031" s="15" t="s">
        <v>320</v>
      </c>
      <c r="G1031" s="15">
        <v>1.3</v>
      </c>
      <c r="H1031" s="16">
        <v>484565.93</v>
      </c>
      <c r="I1031" s="17">
        <f t="shared" si="30"/>
        <v>484565.93</v>
      </c>
      <c r="J1031" s="17"/>
      <c r="K1031" s="18">
        <v>0</v>
      </c>
      <c r="L1031" s="19">
        <v>484565.93</v>
      </c>
      <c r="M1031" s="17"/>
    </row>
    <row r="1032" spans="1:13" customFormat="1" ht="24">
      <c r="A1032" s="11">
        <f t="shared" si="31"/>
        <v>1019</v>
      </c>
      <c r="B1032" s="12" t="s">
        <v>11</v>
      </c>
      <c r="C1032" s="12" t="s">
        <v>66</v>
      </c>
      <c r="D1032" s="26" t="s">
        <v>2601</v>
      </c>
      <c r="E1032" s="14" t="s">
        <v>2035</v>
      </c>
      <c r="F1032" s="15" t="s">
        <v>325</v>
      </c>
      <c r="G1032" s="15">
        <v>1.3</v>
      </c>
      <c r="H1032" s="16">
        <v>1715394.39</v>
      </c>
      <c r="I1032" s="17">
        <f t="shared" si="30"/>
        <v>1715394.39</v>
      </c>
      <c r="J1032" s="17"/>
      <c r="K1032" s="18">
        <v>0</v>
      </c>
      <c r="L1032" s="19">
        <v>1715394.39</v>
      </c>
      <c r="M1032" s="17"/>
    </row>
    <row r="1033" spans="1:13" customFormat="1" ht="36">
      <c r="A1033" s="11">
        <f t="shared" si="31"/>
        <v>1020</v>
      </c>
      <c r="B1033" s="23" t="s">
        <v>11</v>
      </c>
      <c r="C1033" s="12" t="s">
        <v>91</v>
      </c>
      <c r="D1033" s="26" t="s">
        <v>2602</v>
      </c>
      <c r="E1033" s="14" t="s">
        <v>2036</v>
      </c>
      <c r="F1033" s="15" t="s">
        <v>320</v>
      </c>
      <c r="G1033" s="15">
        <v>1.3</v>
      </c>
      <c r="H1033" s="16">
        <v>516059.14</v>
      </c>
      <c r="I1033" s="17">
        <f t="shared" si="30"/>
        <v>516059.14</v>
      </c>
      <c r="J1033" s="17"/>
      <c r="K1033" s="18">
        <v>0</v>
      </c>
      <c r="L1033" s="19">
        <v>516059.14</v>
      </c>
      <c r="M1033" s="17"/>
    </row>
    <row r="1034" spans="1:13" customFormat="1" ht="36">
      <c r="A1034" s="11">
        <f t="shared" si="31"/>
        <v>1021</v>
      </c>
      <c r="B1034" s="12" t="s">
        <v>11</v>
      </c>
      <c r="C1034" s="12" t="s">
        <v>66</v>
      </c>
      <c r="D1034" s="26" t="s">
        <v>2603</v>
      </c>
      <c r="E1034" s="14" t="s">
        <v>2037</v>
      </c>
      <c r="F1034" s="15" t="s">
        <v>320</v>
      </c>
      <c r="G1034" s="15">
        <v>1.3</v>
      </c>
      <c r="H1034" s="16">
        <v>389436.05</v>
      </c>
      <c r="I1034" s="17">
        <f t="shared" si="30"/>
        <v>389436.05</v>
      </c>
      <c r="J1034" s="17"/>
      <c r="K1034" s="18">
        <v>0</v>
      </c>
      <c r="L1034" s="19">
        <v>389436.05</v>
      </c>
      <c r="M1034" s="17"/>
    </row>
    <row r="1035" spans="1:13" customFormat="1" ht="36">
      <c r="A1035" s="11">
        <f t="shared" si="31"/>
        <v>1022</v>
      </c>
      <c r="B1035" s="23" t="s">
        <v>11</v>
      </c>
      <c r="C1035" s="12" t="s">
        <v>66</v>
      </c>
      <c r="D1035" s="26" t="s">
        <v>2604</v>
      </c>
      <c r="E1035" s="14" t="s">
        <v>2038</v>
      </c>
      <c r="F1035" s="15" t="s">
        <v>320</v>
      </c>
      <c r="G1035" s="15">
        <v>1.3</v>
      </c>
      <c r="H1035" s="16">
        <v>575290.92000000004</v>
      </c>
      <c r="I1035" s="17">
        <f t="shared" si="30"/>
        <v>575290.92000000004</v>
      </c>
      <c r="J1035" s="17"/>
      <c r="K1035" s="18">
        <v>0</v>
      </c>
      <c r="L1035" s="19">
        <v>575290.92000000004</v>
      </c>
      <c r="M1035" s="17"/>
    </row>
    <row r="1036" spans="1:13" customFormat="1" ht="36">
      <c r="A1036" s="11">
        <f t="shared" si="31"/>
        <v>1023</v>
      </c>
      <c r="B1036" s="12" t="s">
        <v>13</v>
      </c>
      <c r="C1036" s="12" t="s">
        <v>2039</v>
      </c>
      <c r="D1036" s="26" t="s">
        <v>2605</v>
      </c>
      <c r="E1036" s="14" t="s">
        <v>2040</v>
      </c>
      <c r="F1036" s="15" t="s">
        <v>320</v>
      </c>
      <c r="G1036" s="15">
        <v>1.3</v>
      </c>
      <c r="H1036" s="16">
        <v>335546.68</v>
      </c>
      <c r="I1036" s="17">
        <f t="shared" si="30"/>
        <v>335546.68</v>
      </c>
      <c r="J1036" s="17"/>
      <c r="K1036" s="18">
        <v>0</v>
      </c>
      <c r="L1036" s="19">
        <v>335546.68</v>
      </c>
      <c r="M1036" s="17"/>
    </row>
    <row r="1037" spans="1:13" customFormat="1" ht="36">
      <c r="A1037" s="11">
        <f t="shared" si="31"/>
        <v>1024</v>
      </c>
      <c r="B1037" s="12" t="s">
        <v>13</v>
      </c>
      <c r="C1037" s="12" t="s">
        <v>308</v>
      </c>
      <c r="D1037" s="26" t="s">
        <v>2606</v>
      </c>
      <c r="E1037" s="14" t="s">
        <v>2041</v>
      </c>
      <c r="F1037" s="15" t="s">
        <v>320</v>
      </c>
      <c r="G1037" s="15">
        <v>1.3</v>
      </c>
      <c r="H1037" s="16">
        <v>287370.99</v>
      </c>
      <c r="I1037" s="17">
        <f t="shared" si="30"/>
        <v>287370.99</v>
      </c>
      <c r="J1037" s="17"/>
      <c r="K1037" s="18">
        <v>0</v>
      </c>
      <c r="L1037" s="19">
        <v>287370.99</v>
      </c>
      <c r="M1037" s="17"/>
    </row>
    <row r="1038" spans="1:13" customFormat="1" ht="36">
      <c r="A1038" s="11">
        <f t="shared" si="31"/>
        <v>1025</v>
      </c>
      <c r="B1038" s="12" t="s">
        <v>13</v>
      </c>
      <c r="C1038" s="12" t="s">
        <v>217</v>
      </c>
      <c r="D1038" s="26" t="s">
        <v>2607</v>
      </c>
      <c r="E1038" s="14" t="s">
        <v>2042</v>
      </c>
      <c r="F1038" s="15" t="s">
        <v>320</v>
      </c>
      <c r="G1038" s="15">
        <v>1.3</v>
      </c>
      <c r="H1038" s="16">
        <v>336263.36</v>
      </c>
      <c r="I1038" s="17">
        <f t="shared" ref="I1038:I1101" si="32">J1038+K1038+L1038+M1038</f>
        <v>336263.36</v>
      </c>
      <c r="J1038" s="17"/>
      <c r="K1038" s="18">
        <v>0</v>
      </c>
      <c r="L1038" s="19">
        <v>336263.36</v>
      </c>
      <c r="M1038" s="17"/>
    </row>
    <row r="1039" spans="1:13" customFormat="1" ht="36">
      <c r="A1039" s="11">
        <f t="shared" ref="A1039:A1102" si="33">A1038+1</f>
        <v>1026</v>
      </c>
      <c r="B1039" s="21" t="s">
        <v>121</v>
      </c>
      <c r="C1039" s="12" t="s">
        <v>123</v>
      </c>
      <c r="D1039" s="26" t="s">
        <v>2608</v>
      </c>
      <c r="E1039" s="14" t="s">
        <v>2043</v>
      </c>
      <c r="F1039" s="15" t="s">
        <v>320</v>
      </c>
      <c r="G1039" s="15">
        <v>1.3</v>
      </c>
      <c r="H1039" s="16">
        <v>753915.23</v>
      </c>
      <c r="I1039" s="17">
        <f t="shared" si="32"/>
        <v>753915.23</v>
      </c>
      <c r="J1039" s="17"/>
      <c r="K1039" s="18">
        <v>0</v>
      </c>
      <c r="L1039" s="19">
        <v>753915.23</v>
      </c>
      <c r="M1039" s="17"/>
    </row>
    <row r="1040" spans="1:13" customFormat="1" ht="36">
      <c r="A1040" s="11">
        <f t="shared" si="33"/>
        <v>1027</v>
      </c>
      <c r="B1040" s="21" t="s">
        <v>141</v>
      </c>
      <c r="C1040" s="12" t="s">
        <v>250</v>
      </c>
      <c r="D1040" s="26" t="s">
        <v>2609</v>
      </c>
      <c r="E1040" s="14" t="s">
        <v>2044</v>
      </c>
      <c r="F1040" s="15" t="s">
        <v>320</v>
      </c>
      <c r="G1040" s="15">
        <v>1.3</v>
      </c>
      <c r="H1040" s="16">
        <v>299298.46999999997</v>
      </c>
      <c r="I1040" s="17">
        <f t="shared" si="32"/>
        <v>299298.46999999997</v>
      </c>
      <c r="J1040" s="17"/>
      <c r="K1040" s="18">
        <v>0</v>
      </c>
      <c r="L1040" s="19">
        <v>299298.46999999997</v>
      </c>
      <c r="M1040" s="17"/>
    </row>
    <row r="1041" spans="1:13" customFormat="1" ht="36">
      <c r="A1041" s="11">
        <f t="shared" si="33"/>
        <v>1028</v>
      </c>
      <c r="B1041" s="12" t="s">
        <v>41</v>
      </c>
      <c r="C1041" s="12" t="s">
        <v>161</v>
      </c>
      <c r="D1041" s="26" t="s">
        <v>2610</v>
      </c>
      <c r="E1041" s="14" t="s">
        <v>2045</v>
      </c>
      <c r="F1041" s="15" t="s">
        <v>320</v>
      </c>
      <c r="G1041" s="15">
        <v>1.3</v>
      </c>
      <c r="H1041" s="16">
        <v>346712.91</v>
      </c>
      <c r="I1041" s="17">
        <f t="shared" si="32"/>
        <v>346712.91</v>
      </c>
      <c r="J1041" s="17"/>
      <c r="K1041" s="18">
        <v>0</v>
      </c>
      <c r="L1041" s="19">
        <v>346712.91</v>
      </c>
      <c r="M1041" s="17"/>
    </row>
    <row r="1042" spans="1:13" customFormat="1" ht="36">
      <c r="A1042" s="11">
        <f t="shared" si="33"/>
        <v>1029</v>
      </c>
      <c r="B1042" s="23" t="s">
        <v>31</v>
      </c>
      <c r="C1042" s="12" t="s">
        <v>105</v>
      </c>
      <c r="D1042" s="26" t="s">
        <v>2611</v>
      </c>
      <c r="E1042" s="14" t="s">
        <v>2046</v>
      </c>
      <c r="F1042" s="15" t="s">
        <v>320</v>
      </c>
      <c r="G1042" s="15">
        <v>1.3</v>
      </c>
      <c r="H1042" s="16">
        <v>777315.57</v>
      </c>
      <c r="I1042" s="17">
        <f t="shared" si="32"/>
        <v>777315.57</v>
      </c>
      <c r="J1042" s="17"/>
      <c r="K1042" s="18">
        <v>0</v>
      </c>
      <c r="L1042" s="19">
        <v>777315.57</v>
      </c>
      <c r="M1042" s="17"/>
    </row>
    <row r="1043" spans="1:13" customFormat="1" ht="36">
      <c r="A1043" s="11">
        <f t="shared" si="33"/>
        <v>1030</v>
      </c>
      <c r="B1043" s="12" t="s">
        <v>31</v>
      </c>
      <c r="C1043" s="12" t="s">
        <v>68</v>
      </c>
      <c r="D1043" s="26" t="s">
        <v>2612</v>
      </c>
      <c r="E1043" s="14" t="s">
        <v>2047</v>
      </c>
      <c r="F1043" s="15" t="s">
        <v>320</v>
      </c>
      <c r="G1043" s="15">
        <v>1.3</v>
      </c>
      <c r="H1043" s="16">
        <v>350010.52</v>
      </c>
      <c r="I1043" s="17">
        <f t="shared" si="32"/>
        <v>303371.09999999998</v>
      </c>
      <c r="J1043" s="17"/>
      <c r="K1043" s="18">
        <v>0</v>
      </c>
      <c r="L1043" s="19">
        <v>303371.09999999998</v>
      </c>
      <c r="M1043" s="17"/>
    </row>
    <row r="1044" spans="1:13" customFormat="1" ht="36">
      <c r="A1044" s="11">
        <f t="shared" si="33"/>
        <v>1031</v>
      </c>
      <c r="B1044" s="12" t="s">
        <v>31</v>
      </c>
      <c r="C1044" s="12" t="s">
        <v>203</v>
      </c>
      <c r="D1044" s="26" t="s">
        <v>2613</v>
      </c>
      <c r="E1044" s="14" t="s">
        <v>2048</v>
      </c>
      <c r="F1044" s="15" t="s">
        <v>320</v>
      </c>
      <c r="G1044" s="15">
        <v>1.3</v>
      </c>
      <c r="H1044" s="16">
        <v>367543.91</v>
      </c>
      <c r="I1044" s="17">
        <f t="shared" si="32"/>
        <v>348166.48</v>
      </c>
      <c r="J1044" s="17"/>
      <c r="K1044" s="18">
        <v>0</v>
      </c>
      <c r="L1044" s="19">
        <v>348166.48</v>
      </c>
      <c r="M1044" s="17"/>
    </row>
    <row r="1045" spans="1:13" customFormat="1" ht="36">
      <c r="A1045" s="11">
        <f t="shared" si="33"/>
        <v>1032</v>
      </c>
      <c r="B1045" s="12" t="s">
        <v>31</v>
      </c>
      <c r="C1045" s="12" t="s">
        <v>235</v>
      </c>
      <c r="D1045" s="26" t="s">
        <v>2049</v>
      </c>
      <c r="E1045" s="14" t="s">
        <v>2050</v>
      </c>
      <c r="F1045" s="15" t="s">
        <v>332</v>
      </c>
      <c r="G1045" s="15">
        <v>1.3</v>
      </c>
      <c r="H1045" s="16">
        <v>515834.94</v>
      </c>
      <c r="I1045" s="17">
        <f t="shared" si="32"/>
        <v>515834.94</v>
      </c>
      <c r="J1045" s="17"/>
      <c r="K1045" s="18">
        <v>0</v>
      </c>
      <c r="L1045" s="19">
        <v>515834.94</v>
      </c>
      <c r="M1045" s="17"/>
    </row>
    <row r="1046" spans="1:13" customFormat="1" ht="36">
      <c r="A1046" s="11">
        <f t="shared" si="33"/>
        <v>1033</v>
      </c>
      <c r="B1046" s="12" t="s">
        <v>24</v>
      </c>
      <c r="C1046" s="12" t="s">
        <v>2051</v>
      </c>
      <c r="D1046" s="26" t="s">
        <v>2614</v>
      </c>
      <c r="E1046" s="14" t="s">
        <v>2052</v>
      </c>
      <c r="F1046" s="15" t="s">
        <v>320</v>
      </c>
      <c r="G1046" s="15">
        <v>1.3</v>
      </c>
      <c r="H1046" s="16">
        <v>511670.82</v>
      </c>
      <c r="I1046" s="17">
        <f t="shared" si="32"/>
        <v>472375.89</v>
      </c>
      <c r="J1046" s="17"/>
      <c r="K1046" s="18">
        <v>0</v>
      </c>
      <c r="L1046" s="19">
        <v>472375.89</v>
      </c>
      <c r="M1046" s="17"/>
    </row>
    <row r="1047" spans="1:13" customFormat="1" ht="24">
      <c r="A1047" s="11">
        <f t="shared" si="33"/>
        <v>1034</v>
      </c>
      <c r="B1047" s="12" t="s">
        <v>94</v>
      </c>
      <c r="C1047" s="12" t="s">
        <v>111</v>
      </c>
      <c r="D1047" s="26" t="s">
        <v>2615</v>
      </c>
      <c r="E1047" s="14" t="s">
        <v>2053</v>
      </c>
      <c r="F1047" s="15" t="s">
        <v>320</v>
      </c>
      <c r="G1047" s="15">
        <v>1.3</v>
      </c>
      <c r="H1047" s="16">
        <v>325798.69</v>
      </c>
      <c r="I1047" s="17">
        <f t="shared" si="32"/>
        <v>325798.69</v>
      </c>
      <c r="J1047" s="17"/>
      <c r="K1047" s="18">
        <v>0</v>
      </c>
      <c r="L1047" s="19">
        <v>325798.69</v>
      </c>
      <c r="M1047" s="17"/>
    </row>
    <row r="1048" spans="1:13" customFormat="1" ht="36">
      <c r="A1048" s="11">
        <f t="shared" si="33"/>
        <v>1035</v>
      </c>
      <c r="B1048" s="12" t="s">
        <v>37</v>
      </c>
      <c r="C1048" s="12" t="s">
        <v>96</v>
      </c>
      <c r="D1048" s="26" t="s">
        <v>2616</v>
      </c>
      <c r="E1048" s="14" t="s">
        <v>2054</v>
      </c>
      <c r="F1048" s="15" t="s">
        <v>320</v>
      </c>
      <c r="G1048" s="15">
        <v>1.3</v>
      </c>
      <c r="H1048" s="16">
        <v>381322.23999999999</v>
      </c>
      <c r="I1048" s="17">
        <f t="shared" si="32"/>
        <v>381322.23999999999</v>
      </c>
      <c r="J1048" s="17"/>
      <c r="K1048" s="18">
        <v>0</v>
      </c>
      <c r="L1048" s="19">
        <v>381322.23999999999</v>
      </c>
      <c r="M1048" s="17"/>
    </row>
    <row r="1049" spans="1:13" customFormat="1" ht="36">
      <c r="A1049" s="11">
        <f t="shared" si="33"/>
        <v>1036</v>
      </c>
      <c r="B1049" s="12" t="s">
        <v>37</v>
      </c>
      <c r="C1049" s="12" t="s">
        <v>96</v>
      </c>
      <c r="D1049" s="26" t="s">
        <v>2617</v>
      </c>
      <c r="E1049" s="14" t="s">
        <v>2055</v>
      </c>
      <c r="F1049" s="15" t="s">
        <v>320</v>
      </c>
      <c r="G1049" s="15">
        <v>1.3</v>
      </c>
      <c r="H1049" s="16">
        <v>315160.45</v>
      </c>
      <c r="I1049" s="17">
        <f t="shared" si="32"/>
        <v>315160.45</v>
      </c>
      <c r="J1049" s="17"/>
      <c r="K1049" s="18">
        <v>0</v>
      </c>
      <c r="L1049" s="19">
        <v>315160.45</v>
      </c>
      <c r="M1049" s="17"/>
    </row>
    <row r="1050" spans="1:13" customFormat="1" ht="36">
      <c r="A1050" s="11">
        <f t="shared" si="33"/>
        <v>1037</v>
      </c>
      <c r="B1050" s="12" t="s">
        <v>125</v>
      </c>
      <c r="C1050" s="12" t="s">
        <v>313</v>
      </c>
      <c r="D1050" s="26" t="s">
        <v>2618</v>
      </c>
      <c r="E1050" s="14" t="s">
        <v>2056</v>
      </c>
      <c r="F1050" s="15" t="s">
        <v>320</v>
      </c>
      <c r="G1050" s="15">
        <v>1.3</v>
      </c>
      <c r="H1050" s="16">
        <v>282895.05</v>
      </c>
      <c r="I1050" s="17">
        <f t="shared" si="32"/>
        <v>282895.05</v>
      </c>
      <c r="J1050" s="17"/>
      <c r="K1050" s="18">
        <v>0</v>
      </c>
      <c r="L1050" s="19">
        <v>282895.05</v>
      </c>
      <c r="M1050" s="17"/>
    </row>
    <row r="1051" spans="1:13" customFormat="1" ht="36">
      <c r="A1051" s="11">
        <f t="shared" si="33"/>
        <v>1038</v>
      </c>
      <c r="B1051" s="12" t="s">
        <v>125</v>
      </c>
      <c r="C1051" s="12" t="s">
        <v>1643</v>
      </c>
      <c r="D1051" s="38" t="s">
        <v>2057</v>
      </c>
      <c r="E1051" s="14" t="s">
        <v>2058</v>
      </c>
      <c r="F1051" s="15" t="s">
        <v>320</v>
      </c>
      <c r="G1051" s="15">
        <v>1.3</v>
      </c>
      <c r="H1051" s="16">
        <v>467156.57</v>
      </c>
      <c r="I1051" s="17">
        <f t="shared" si="32"/>
        <v>467156.57</v>
      </c>
      <c r="J1051" s="17"/>
      <c r="K1051" s="18">
        <v>0</v>
      </c>
      <c r="L1051" s="19">
        <v>467156.57</v>
      </c>
      <c r="M1051" s="17"/>
    </row>
    <row r="1052" spans="1:13" customFormat="1" ht="36">
      <c r="A1052" s="11">
        <f t="shared" si="33"/>
        <v>1039</v>
      </c>
      <c r="B1052" s="12" t="s">
        <v>59</v>
      </c>
      <c r="C1052" s="12" t="s">
        <v>74</v>
      </c>
      <c r="D1052" s="26" t="s">
        <v>2619</v>
      </c>
      <c r="E1052" s="14" t="s">
        <v>2059</v>
      </c>
      <c r="F1052" s="15" t="s">
        <v>320</v>
      </c>
      <c r="G1052" s="15">
        <v>1.3</v>
      </c>
      <c r="H1052" s="16">
        <v>331105.15999999997</v>
      </c>
      <c r="I1052" s="17">
        <f t="shared" si="32"/>
        <v>331105.15999999997</v>
      </c>
      <c r="J1052" s="17"/>
      <c r="K1052" s="18">
        <v>0</v>
      </c>
      <c r="L1052" s="19">
        <v>331105.15999999997</v>
      </c>
      <c r="M1052" s="17"/>
    </row>
    <row r="1053" spans="1:13" customFormat="1" ht="36">
      <c r="A1053" s="11">
        <f t="shared" si="33"/>
        <v>1040</v>
      </c>
      <c r="B1053" s="12" t="s">
        <v>59</v>
      </c>
      <c r="C1053" s="12" t="s">
        <v>163</v>
      </c>
      <c r="D1053" s="26" t="s">
        <v>2620</v>
      </c>
      <c r="E1053" s="14" t="s">
        <v>2060</v>
      </c>
      <c r="F1053" s="15" t="s">
        <v>320</v>
      </c>
      <c r="G1053" s="15">
        <v>1.3</v>
      </c>
      <c r="H1053" s="16">
        <v>404199.13</v>
      </c>
      <c r="I1053" s="17">
        <f t="shared" si="32"/>
        <v>404199.13</v>
      </c>
      <c r="J1053" s="17"/>
      <c r="K1053" s="18">
        <v>0</v>
      </c>
      <c r="L1053" s="19">
        <v>404199.13</v>
      </c>
      <c r="M1053" s="17"/>
    </row>
    <row r="1054" spans="1:13" customFormat="1" ht="36">
      <c r="A1054" s="11">
        <f t="shared" si="33"/>
        <v>1041</v>
      </c>
      <c r="B1054" s="12" t="s">
        <v>59</v>
      </c>
      <c r="C1054" s="12" t="s">
        <v>60</v>
      </c>
      <c r="D1054" s="26" t="s">
        <v>2621</v>
      </c>
      <c r="E1054" s="14" t="s">
        <v>2061</v>
      </c>
      <c r="F1054" s="15" t="s">
        <v>320</v>
      </c>
      <c r="G1054" s="15">
        <v>1.3</v>
      </c>
      <c r="H1054" s="16">
        <v>292890.28000000003</v>
      </c>
      <c r="I1054" s="17">
        <f t="shared" si="32"/>
        <v>292890.28000000003</v>
      </c>
      <c r="J1054" s="17"/>
      <c r="K1054" s="18">
        <v>0</v>
      </c>
      <c r="L1054" s="19">
        <v>292890.28000000003</v>
      </c>
      <c r="M1054" s="17"/>
    </row>
    <row r="1055" spans="1:13" customFormat="1" ht="36">
      <c r="A1055" s="11">
        <f t="shared" si="33"/>
        <v>1042</v>
      </c>
      <c r="B1055" s="12" t="s">
        <v>59</v>
      </c>
      <c r="C1055" s="12" t="s">
        <v>128</v>
      </c>
      <c r="D1055" s="26" t="s">
        <v>2622</v>
      </c>
      <c r="E1055" s="14" t="s">
        <v>2062</v>
      </c>
      <c r="F1055" s="15" t="s">
        <v>320</v>
      </c>
      <c r="G1055" s="15">
        <v>1.3</v>
      </c>
      <c r="H1055" s="16">
        <v>215685.17</v>
      </c>
      <c r="I1055" s="17">
        <f t="shared" si="32"/>
        <v>215685.17</v>
      </c>
      <c r="J1055" s="17"/>
      <c r="K1055" s="18">
        <v>0</v>
      </c>
      <c r="L1055" s="19">
        <v>215685.17</v>
      </c>
      <c r="M1055" s="17"/>
    </row>
    <row r="1056" spans="1:13" customFormat="1" ht="48">
      <c r="A1056" s="11">
        <f t="shared" si="33"/>
        <v>1043</v>
      </c>
      <c r="B1056" s="12" t="s">
        <v>59</v>
      </c>
      <c r="C1056" s="12" t="s">
        <v>145</v>
      </c>
      <c r="D1056" s="26" t="s">
        <v>2623</v>
      </c>
      <c r="E1056" s="14" t="s">
        <v>2063</v>
      </c>
      <c r="F1056" s="15" t="s">
        <v>321</v>
      </c>
      <c r="G1056" s="15">
        <v>1.3</v>
      </c>
      <c r="H1056" s="16">
        <v>290120.17</v>
      </c>
      <c r="I1056" s="17">
        <f t="shared" si="32"/>
        <v>290120.17</v>
      </c>
      <c r="J1056" s="17"/>
      <c r="K1056" s="18">
        <v>0</v>
      </c>
      <c r="L1056" s="19">
        <v>290120.17</v>
      </c>
      <c r="M1056" s="17"/>
    </row>
    <row r="1057" spans="1:13" customFormat="1" ht="36">
      <c r="A1057" s="11">
        <f t="shared" si="33"/>
        <v>1044</v>
      </c>
      <c r="B1057" s="12" t="s">
        <v>59</v>
      </c>
      <c r="C1057" s="12" t="s">
        <v>70</v>
      </c>
      <c r="D1057" s="26" t="s">
        <v>2624</v>
      </c>
      <c r="E1057" s="14" t="s">
        <v>2064</v>
      </c>
      <c r="F1057" s="15" t="s">
        <v>321</v>
      </c>
      <c r="G1057" s="15">
        <v>1.3</v>
      </c>
      <c r="H1057" s="16">
        <v>304296.63</v>
      </c>
      <c r="I1057" s="17">
        <f t="shared" si="32"/>
        <v>304296.63</v>
      </c>
      <c r="J1057" s="17"/>
      <c r="K1057" s="18">
        <v>0</v>
      </c>
      <c r="L1057" s="19">
        <v>304296.63</v>
      </c>
      <c r="M1057" s="17"/>
    </row>
    <row r="1058" spans="1:13" customFormat="1" ht="36">
      <c r="A1058" s="11">
        <f t="shared" si="33"/>
        <v>1045</v>
      </c>
      <c r="B1058" s="12" t="s">
        <v>59</v>
      </c>
      <c r="C1058" s="12" t="s">
        <v>72</v>
      </c>
      <c r="D1058" s="26" t="s">
        <v>2625</v>
      </c>
      <c r="E1058" s="14" t="s">
        <v>2065</v>
      </c>
      <c r="F1058" s="15" t="s">
        <v>320</v>
      </c>
      <c r="G1058" s="15">
        <v>1.3</v>
      </c>
      <c r="H1058" s="16">
        <v>302772.06</v>
      </c>
      <c r="I1058" s="17">
        <f t="shared" si="32"/>
        <v>302772.06</v>
      </c>
      <c r="J1058" s="17"/>
      <c r="K1058" s="18">
        <v>0</v>
      </c>
      <c r="L1058" s="19">
        <v>302772.06</v>
      </c>
      <c r="M1058" s="17"/>
    </row>
    <row r="1059" spans="1:13" customFormat="1" ht="36">
      <c r="A1059" s="11">
        <f t="shared" si="33"/>
        <v>1046</v>
      </c>
      <c r="B1059" s="12" t="s">
        <v>59</v>
      </c>
      <c r="C1059" s="12" t="s">
        <v>62</v>
      </c>
      <c r="D1059" s="26" t="s">
        <v>2626</v>
      </c>
      <c r="E1059" s="14" t="s">
        <v>2066</v>
      </c>
      <c r="F1059" s="15" t="s">
        <v>320</v>
      </c>
      <c r="G1059" s="15">
        <v>1.3</v>
      </c>
      <c r="H1059" s="16">
        <v>301678.15999999997</v>
      </c>
      <c r="I1059" s="17">
        <f t="shared" si="32"/>
        <v>301678.15999999997</v>
      </c>
      <c r="J1059" s="17"/>
      <c r="K1059" s="18">
        <v>0</v>
      </c>
      <c r="L1059" s="19">
        <v>301678.15999999997</v>
      </c>
      <c r="M1059" s="17"/>
    </row>
    <row r="1060" spans="1:13" customFormat="1" ht="36">
      <c r="A1060" s="11">
        <f t="shared" si="33"/>
        <v>1047</v>
      </c>
      <c r="B1060" s="12" t="s">
        <v>59</v>
      </c>
      <c r="C1060" s="12" t="s">
        <v>285</v>
      </c>
      <c r="D1060" s="26" t="s">
        <v>2627</v>
      </c>
      <c r="E1060" s="14" t="s">
        <v>2067</v>
      </c>
      <c r="F1060" s="15" t="s">
        <v>320</v>
      </c>
      <c r="G1060" s="15">
        <v>1.3</v>
      </c>
      <c r="H1060" s="16">
        <v>279558.92</v>
      </c>
      <c r="I1060" s="17">
        <f t="shared" si="32"/>
        <v>279558.92</v>
      </c>
      <c r="J1060" s="17"/>
      <c r="K1060" s="18">
        <v>0</v>
      </c>
      <c r="L1060" s="19">
        <v>279558.92</v>
      </c>
      <c r="M1060" s="17"/>
    </row>
    <row r="1061" spans="1:13" customFormat="1" ht="36">
      <c r="A1061" s="11">
        <f t="shared" si="33"/>
        <v>1048</v>
      </c>
      <c r="B1061" s="12" t="s">
        <v>59</v>
      </c>
      <c r="C1061" s="12" t="s">
        <v>342</v>
      </c>
      <c r="D1061" s="26" t="s">
        <v>2628</v>
      </c>
      <c r="E1061" s="14" t="s">
        <v>2068</v>
      </c>
      <c r="F1061" s="15" t="s">
        <v>320</v>
      </c>
      <c r="G1061" s="15">
        <v>1.3</v>
      </c>
      <c r="H1061" s="16">
        <v>306884.21000000002</v>
      </c>
      <c r="I1061" s="17">
        <f t="shared" si="32"/>
        <v>306884.21000000002</v>
      </c>
      <c r="J1061" s="17"/>
      <c r="K1061" s="18">
        <v>0</v>
      </c>
      <c r="L1061" s="19">
        <v>306884.21000000002</v>
      </c>
      <c r="M1061" s="17"/>
    </row>
    <row r="1062" spans="1:13" customFormat="1" ht="36">
      <c r="A1062" s="11">
        <f t="shared" si="33"/>
        <v>1049</v>
      </c>
      <c r="B1062" s="12" t="s">
        <v>11</v>
      </c>
      <c r="C1062" s="12" t="s">
        <v>287</v>
      </c>
      <c r="D1062" s="26" t="s">
        <v>2629</v>
      </c>
      <c r="E1062" s="14" t="s">
        <v>2069</v>
      </c>
      <c r="F1062" s="15" t="s">
        <v>320</v>
      </c>
      <c r="G1062" s="15">
        <v>1.3</v>
      </c>
      <c r="H1062" s="16">
        <v>352060.49</v>
      </c>
      <c r="I1062" s="17">
        <f t="shared" si="32"/>
        <v>352060.49</v>
      </c>
      <c r="J1062" s="17"/>
      <c r="K1062" s="18">
        <v>0</v>
      </c>
      <c r="L1062" s="19">
        <v>352060.49</v>
      </c>
      <c r="M1062" s="17"/>
    </row>
    <row r="1063" spans="1:13" customFormat="1" ht="36">
      <c r="A1063" s="11">
        <f t="shared" si="33"/>
        <v>1050</v>
      </c>
      <c r="B1063" s="12" t="s">
        <v>59</v>
      </c>
      <c r="C1063" s="12" t="s">
        <v>288</v>
      </c>
      <c r="D1063" s="26" t="s">
        <v>2630</v>
      </c>
      <c r="E1063" s="14" t="s">
        <v>2070</v>
      </c>
      <c r="F1063" s="15" t="s">
        <v>320</v>
      </c>
      <c r="G1063" s="15">
        <v>1.3</v>
      </c>
      <c r="H1063" s="16">
        <v>573296.53</v>
      </c>
      <c r="I1063" s="17">
        <f t="shared" si="32"/>
        <v>573296.53</v>
      </c>
      <c r="J1063" s="17"/>
      <c r="K1063" s="18">
        <v>0</v>
      </c>
      <c r="L1063" s="19">
        <v>573296.53</v>
      </c>
      <c r="M1063" s="17"/>
    </row>
    <row r="1064" spans="1:13" customFormat="1" ht="36">
      <c r="A1064" s="11">
        <f t="shared" si="33"/>
        <v>1051</v>
      </c>
      <c r="B1064" s="12" t="s">
        <v>59</v>
      </c>
      <c r="C1064" s="12" t="s">
        <v>155</v>
      </c>
      <c r="D1064" s="26" t="s">
        <v>2631</v>
      </c>
      <c r="E1064" s="14" t="s">
        <v>2071</v>
      </c>
      <c r="F1064" s="15" t="s">
        <v>320</v>
      </c>
      <c r="G1064" s="15">
        <v>1.3</v>
      </c>
      <c r="H1064" s="16">
        <v>288712.38</v>
      </c>
      <c r="I1064" s="17">
        <f t="shared" si="32"/>
        <v>288712.38</v>
      </c>
      <c r="J1064" s="17"/>
      <c r="K1064" s="18">
        <v>0</v>
      </c>
      <c r="L1064" s="19">
        <v>288712.38</v>
      </c>
      <c r="M1064" s="17"/>
    </row>
    <row r="1065" spans="1:13" customFormat="1" ht="36">
      <c r="A1065" s="11">
        <f t="shared" si="33"/>
        <v>1052</v>
      </c>
      <c r="B1065" s="23" t="s">
        <v>59</v>
      </c>
      <c r="C1065" s="12" t="s">
        <v>74</v>
      </c>
      <c r="D1065" s="26" t="s">
        <v>2632</v>
      </c>
      <c r="E1065" s="14" t="s">
        <v>2072</v>
      </c>
      <c r="F1065" s="15" t="s">
        <v>320</v>
      </c>
      <c r="G1065" s="15">
        <v>1.3</v>
      </c>
      <c r="H1065" s="16">
        <v>352086.95</v>
      </c>
      <c r="I1065" s="17">
        <f t="shared" si="32"/>
        <v>352086.95</v>
      </c>
      <c r="J1065" s="17"/>
      <c r="K1065" s="18">
        <v>0</v>
      </c>
      <c r="L1065" s="19">
        <v>352086.95</v>
      </c>
      <c r="M1065" s="17"/>
    </row>
    <row r="1066" spans="1:13" customFormat="1" ht="36">
      <c r="A1066" s="11">
        <f t="shared" si="33"/>
        <v>1053</v>
      </c>
      <c r="B1066" s="12" t="s">
        <v>59</v>
      </c>
      <c r="C1066" s="12" t="s">
        <v>393</v>
      </c>
      <c r="D1066" s="26" t="s">
        <v>2633</v>
      </c>
      <c r="E1066" s="14" t="s">
        <v>2073</v>
      </c>
      <c r="F1066" s="15" t="s">
        <v>320</v>
      </c>
      <c r="G1066" s="15">
        <v>1.3</v>
      </c>
      <c r="H1066" s="16">
        <v>270622.12</v>
      </c>
      <c r="I1066" s="17">
        <f t="shared" si="32"/>
        <v>270622.12</v>
      </c>
      <c r="J1066" s="17"/>
      <c r="K1066" s="18">
        <v>0</v>
      </c>
      <c r="L1066" s="19">
        <v>270622.12</v>
      </c>
      <c r="M1066" s="17"/>
    </row>
    <row r="1067" spans="1:13" customFormat="1" ht="36">
      <c r="A1067" s="11">
        <f t="shared" si="33"/>
        <v>1054</v>
      </c>
      <c r="B1067" s="12" t="s">
        <v>11</v>
      </c>
      <c r="C1067" s="12" t="s">
        <v>65</v>
      </c>
      <c r="D1067" s="26" t="s">
        <v>2634</v>
      </c>
      <c r="E1067" s="14" t="s">
        <v>2074</v>
      </c>
      <c r="F1067" s="15" t="s">
        <v>320</v>
      </c>
      <c r="G1067" s="15">
        <v>1.3</v>
      </c>
      <c r="H1067" s="16">
        <v>345400.77</v>
      </c>
      <c r="I1067" s="17">
        <f t="shared" si="32"/>
        <v>345400.77</v>
      </c>
      <c r="J1067" s="17"/>
      <c r="K1067" s="18">
        <v>0</v>
      </c>
      <c r="L1067" s="19">
        <v>345400.77</v>
      </c>
      <c r="M1067" s="17"/>
    </row>
    <row r="1068" spans="1:13" customFormat="1" ht="36">
      <c r="A1068" s="11">
        <f t="shared" si="33"/>
        <v>1055</v>
      </c>
      <c r="B1068" s="12" t="s">
        <v>59</v>
      </c>
      <c r="C1068" s="12" t="s">
        <v>132</v>
      </c>
      <c r="D1068" s="26" t="s">
        <v>2635</v>
      </c>
      <c r="E1068" s="14" t="s">
        <v>2075</v>
      </c>
      <c r="F1068" s="15" t="s">
        <v>320</v>
      </c>
      <c r="G1068" s="15">
        <v>1.3</v>
      </c>
      <c r="H1068" s="16">
        <v>185153.09</v>
      </c>
      <c r="I1068" s="17">
        <f t="shared" si="32"/>
        <v>185153.09</v>
      </c>
      <c r="J1068" s="17"/>
      <c r="K1068" s="18">
        <v>0</v>
      </c>
      <c r="L1068" s="19">
        <v>185153.09</v>
      </c>
      <c r="M1068" s="17"/>
    </row>
    <row r="1069" spans="1:13" customFormat="1" ht="48">
      <c r="A1069" s="11">
        <f t="shared" si="33"/>
        <v>1056</v>
      </c>
      <c r="B1069" s="12" t="s">
        <v>59</v>
      </c>
      <c r="C1069" s="12" t="s">
        <v>70</v>
      </c>
      <c r="D1069" s="26" t="s">
        <v>2636</v>
      </c>
      <c r="E1069" s="14" t="s">
        <v>2076</v>
      </c>
      <c r="F1069" s="15" t="s">
        <v>320</v>
      </c>
      <c r="G1069" s="15">
        <v>1.3</v>
      </c>
      <c r="H1069" s="16">
        <v>397505.57</v>
      </c>
      <c r="I1069" s="17">
        <f t="shared" si="32"/>
        <v>397505.57</v>
      </c>
      <c r="J1069" s="17"/>
      <c r="K1069" s="18">
        <v>0</v>
      </c>
      <c r="L1069" s="19">
        <v>397505.57</v>
      </c>
      <c r="M1069" s="17"/>
    </row>
    <row r="1070" spans="1:13" customFormat="1" ht="36">
      <c r="A1070" s="11">
        <f t="shared" si="33"/>
        <v>1057</v>
      </c>
      <c r="B1070" s="12" t="s">
        <v>59</v>
      </c>
      <c r="C1070" s="12" t="s">
        <v>128</v>
      </c>
      <c r="D1070" s="26" t="s">
        <v>2637</v>
      </c>
      <c r="E1070" s="14" t="s">
        <v>2077</v>
      </c>
      <c r="F1070" s="15" t="s">
        <v>320</v>
      </c>
      <c r="G1070" s="15">
        <v>1.3</v>
      </c>
      <c r="H1070" s="16">
        <v>338953.68</v>
      </c>
      <c r="I1070" s="17">
        <f t="shared" si="32"/>
        <v>338953.68</v>
      </c>
      <c r="J1070" s="17"/>
      <c r="K1070" s="18">
        <v>0</v>
      </c>
      <c r="L1070" s="19">
        <v>338953.68</v>
      </c>
      <c r="M1070" s="17"/>
    </row>
    <row r="1071" spans="1:13" customFormat="1" ht="36">
      <c r="A1071" s="11">
        <f t="shared" si="33"/>
        <v>1058</v>
      </c>
      <c r="B1071" s="23" t="s">
        <v>59</v>
      </c>
      <c r="C1071" s="12" t="s">
        <v>129</v>
      </c>
      <c r="D1071" s="26" t="s">
        <v>2638</v>
      </c>
      <c r="E1071" s="14" t="s">
        <v>2078</v>
      </c>
      <c r="F1071" s="15" t="s">
        <v>320</v>
      </c>
      <c r="G1071" s="15">
        <v>1.3</v>
      </c>
      <c r="H1071" s="16">
        <v>278579.65000000002</v>
      </c>
      <c r="I1071" s="17">
        <f t="shared" si="32"/>
        <v>278579.65000000002</v>
      </c>
      <c r="J1071" s="17"/>
      <c r="K1071" s="18">
        <v>0</v>
      </c>
      <c r="L1071" s="19">
        <v>278579.65000000002</v>
      </c>
      <c r="M1071" s="17"/>
    </row>
    <row r="1072" spans="1:13" customFormat="1" ht="36">
      <c r="A1072" s="11">
        <f t="shared" si="33"/>
        <v>1059</v>
      </c>
      <c r="B1072" s="23" t="s">
        <v>59</v>
      </c>
      <c r="C1072" s="12" t="s">
        <v>211</v>
      </c>
      <c r="D1072" s="26" t="s">
        <v>2639</v>
      </c>
      <c r="E1072" s="14" t="s">
        <v>2079</v>
      </c>
      <c r="F1072" s="15" t="s">
        <v>320</v>
      </c>
      <c r="G1072" s="15">
        <v>1.3</v>
      </c>
      <c r="H1072" s="16">
        <v>292174.8</v>
      </c>
      <c r="I1072" s="17">
        <f t="shared" si="32"/>
        <v>292174.8</v>
      </c>
      <c r="J1072" s="17"/>
      <c r="K1072" s="18">
        <v>0</v>
      </c>
      <c r="L1072" s="19">
        <v>292174.8</v>
      </c>
      <c r="M1072" s="17"/>
    </row>
    <row r="1073" spans="1:13" customFormat="1" ht="36">
      <c r="A1073" s="11">
        <f t="shared" si="33"/>
        <v>1060</v>
      </c>
      <c r="B1073" s="23" t="s">
        <v>59</v>
      </c>
      <c r="C1073" s="12" t="s">
        <v>163</v>
      </c>
      <c r="D1073" s="26" t="s">
        <v>2640</v>
      </c>
      <c r="E1073" s="14" t="s">
        <v>2080</v>
      </c>
      <c r="F1073" s="15" t="s">
        <v>320</v>
      </c>
      <c r="G1073" s="15">
        <v>1.3</v>
      </c>
      <c r="H1073" s="16">
        <v>368085.47</v>
      </c>
      <c r="I1073" s="17">
        <f t="shared" si="32"/>
        <v>368085.47</v>
      </c>
      <c r="J1073" s="17"/>
      <c r="K1073" s="18">
        <v>0</v>
      </c>
      <c r="L1073" s="19">
        <v>368085.47</v>
      </c>
      <c r="M1073" s="17"/>
    </row>
    <row r="1074" spans="1:13" customFormat="1" ht="36">
      <c r="A1074" s="11">
        <f t="shared" si="33"/>
        <v>1061</v>
      </c>
      <c r="B1074" s="23" t="s">
        <v>59</v>
      </c>
      <c r="C1074" s="12" t="s">
        <v>163</v>
      </c>
      <c r="D1074" s="26" t="s">
        <v>2641</v>
      </c>
      <c r="E1074" s="14" t="s">
        <v>2081</v>
      </c>
      <c r="F1074" s="15" t="s">
        <v>320</v>
      </c>
      <c r="G1074" s="15">
        <v>1.3</v>
      </c>
      <c r="H1074" s="16">
        <v>378006.4</v>
      </c>
      <c r="I1074" s="17">
        <f t="shared" si="32"/>
        <v>378006.4</v>
      </c>
      <c r="J1074" s="17"/>
      <c r="K1074" s="18">
        <v>0</v>
      </c>
      <c r="L1074" s="19">
        <v>378006.4</v>
      </c>
      <c r="M1074" s="17"/>
    </row>
    <row r="1075" spans="1:13" customFormat="1" ht="36">
      <c r="A1075" s="11">
        <f t="shared" si="33"/>
        <v>1062</v>
      </c>
      <c r="B1075" s="23" t="s">
        <v>59</v>
      </c>
      <c r="C1075" s="12" t="s">
        <v>163</v>
      </c>
      <c r="D1075" s="26" t="s">
        <v>2642</v>
      </c>
      <c r="E1075" s="14" t="s">
        <v>2082</v>
      </c>
      <c r="F1075" s="15" t="s">
        <v>320</v>
      </c>
      <c r="G1075" s="15">
        <v>1.3</v>
      </c>
      <c r="H1075" s="16">
        <v>390999.34</v>
      </c>
      <c r="I1075" s="17">
        <f t="shared" si="32"/>
        <v>390999.34</v>
      </c>
      <c r="J1075" s="17"/>
      <c r="K1075" s="18">
        <v>0</v>
      </c>
      <c r="L1075" s="19">
        <v>390999.34</v>
      </c>
      <c r="M1075" s="17"/>
    </row>
    <row r="1076" spans="1:13" customFormat="1" ht="36">
      <c r="A1076" s="11">
        <f t="shared" si="33"/>
        <v>1063</v>
      </c>
      <c r="B1076" s="23" t="s">
        <v>59</v>
      </c>
      <c r="C1076" s="12" t="s">
        <v>163</v>
      </c>
      <c r="D1076" s="26" t="s">
        <v>2643</v>
      </c>
      <c r="E1076" s="14" t="s">
        <v>2083</v>
      </c>
      <c r="F1076" s="15" t="s">
        <v>320</v>
      </c>
      <c r="G1076" s="15">
        <v>1.3</v>
      </c>
      <c r="H1076" s="16">
        <v>377815.84</v>
      </c>
      <c r="I1076" s="17">
        <f t="shared" si="32"/>
        <v>377815.84</v>
      </c>
      <c r="J1076" s="17"/>
      <c r="K1076" s="18">
        <v>0</v>
      </c>
      <c r="L1076" s="19">
        <v>377815.84</v>
      </c>
      <c r="M1076" s="17"/>
    </row>
    <row r="1077" spans="1:13" customFormat="1" ht="36">
      <c r="A1077" s="11">
        <f t="shared" si="33"/>
        <v>1064</v>
      </c>
      <c r="B1077" s="23" t="s">
        <v>59</v>
      </c>
      <c r="C1077" s="12" t="s">
        <v>163</v>
      </c>
      <c r="D1077" s="26" t="s">
        <v>2644</v>
      </c>
      <c r="E1077" s="14" t="s">
        <v>2084</v>
      </c>
      <c r="F1077" s="15" t="s">
        <v>320</v>
      </c>
      <c r="G1077" s="15">
        <v>1.3</v>
      </c>
      <c r="H1077" s="16">
        <v>403651.25</v>
      </c>
      <c r="I1077" s="17">
        <f t="shared" si="32"/>
        <v>403651.25</v>
      </c>
      <c r="J1077" s="17"/>
      <c r="K1077" s="18">
        <v>0</v>
      </c>
      <c r="L1077" s="19">
        <v>403651.25</v>
      </c>
      <c r="M1077" s="17"/>
    </row>
    <row r="1078" spans="1:13" customFormat="1" ht="36">
      <c r="A1078" s="11">
        <f t="shared" si="33"/>
        <v>1065</v>
      </c>
      <c r="B1078" s="23" t="s">
        <v>59</v>
      </c>
      <c r="C1078" s="12" t="s">
        <v>163</v>
      </c>
      <c r="D1078" s="26" t="s">
        <v>2645</v>
      </c>
      <c r="E1078" s="14" t="s">
        <v>2085</v>
      </c>
      <c r="F1078" s="15" t="s">
        <v>320</v>
      </c>
      <c r="G1078" s="15">
        <v>1.3</v>
      </c>
      <c r="H1078" s="16">
        <v>335241.63</v>
      </c>
      <c r="I1078" s="17">
        <f t="shared" si="32"/>
        <v>335241.63</v>
      </c>
      <c r="J1078" s="17"/>
      <c r="K1078" s="18">
        <v>0</v>
      </c>
      <c r="L1078" s="19">
        <v>335241.63</v>
      </c>
      <c r="M1078" s="17"/>
    </row>
    <row r="1079" spans="1:13" customFormat="1" ht="36">
      <c r="A1079" s="11">
        <f t="shared" si="33"/>
        <v>1066</v>
      </c>
      <c r="B1079" s="23" t="s">
        <v>59</v>
      </c>
      <c r="C1079" s="12" t="s">
        <v>76</v>
      </c>
      <c r="D1079" s="26" t="s">
        <v>2646</v>
      </c>
      <c r="E1079" s="14" t="s">
        <v>2086</v>
      </c>
      <c r="F1079" s="15" t="s">
        <v>320</v>
      </c>
      <c r="G1079" s="15">
        <v>1.3</v>
      </c>
      <c r="H1079" s="16">
        <v>340194.59</v>
      </c>
      <c r="I1079" s="17">
        <f t="shared" si="32"/>
        <v>340194.59</v>
      </c>
      <c r="J1079" s="17"/>
      <c r="K1079" s="18">
        <v>0</v>
      </c>
      <c r="L1079" s="19">
        <v>340194.59</v>
      </c>
      <c r="M1079" s="17"/>
    </row>
    <row r="1080" spans="1:13" customFormat="1" ht="36">
      <c r="A1080" s="11">
        <f t="shared" si="33"/>
        <v>1067</v>
      </c>
      <c r="B1080" s="23" t="s">
        <v>59</v>
      </c>
      <c r="C1080" s="12" t="s">
        <v>145</v>
      </c>
      <c r="D1080" s="26" t="s">
        <v>2647</v>
      </c>
      <c r="E1080" s="14" t="s">
        <v>2087</v>
      </c>
      <c r="F1080" s="15" t="s">
        <v>320</v>
      </c>
      <c r="G1080" s="15">
        <v>1.3</v>
      </c>
      <c r="H1080" s="16">
        <v>345410.01</v>
      </c>
      <c r="I1080" s="17">
        <f t="shared" si="32"/>
        <v>345410.01</v>
      </c>
      <c r="J1080" s="17"/>
      <c r="K1080" s="18">
        <v>0</v>
      </c>
      <c r="L1080" s="19">
        <v>345410.01</v>
      </c>
      <c r="M1080" s="17"/>
    </row>
    <row r="1081" spans="1:13" customFormat="1" ht="36">
      <c r="A1081" s="11">
        <f t="shared" si="33"/>
        <v>1068</v>
      </c>
      <c r="B1081" s="23" t="s">
        <v>59</v>
      </c>
      <c r="C1081" s="12" t="s">
        <v>489</v>
      </c>
      <c r="D1081" s="26" t="s">
        <v>2648</v>
      </c>
      <c r="E1081" s="14" t="s">
        <v>2088</v>
      </c>
      <c r="F1081" s="15" t="s">
        <v>320</v>
      </c>
      <c r="G1081" s="15">
        <v>1.3</v>
      </c>
      <c r="H1081" s="16">
        <v>444620.19</v>
      </c>
      <c r="I1081" s="17">
        <f t="shared" si="32"/>
        <v>444620.19</v>
      </c>
      <c r="J1081" s="17"/>
      <c r="K1081" s="18">
        <v>0</v>
      </c>
      <c r="L1081" s="19">
        <v>444620.19</v>
      </c>
      <c r="M1081" s="17"/>
    </row>
    <row r="1082" spans="1:13" customFormat="1" ht="36">
      <c r="A1082" s="11">
        <f t="shared" si="33"/>
        <v>1069</v>
      </c>
      <c r="B1082" s="23" t="s">
        <v>59</v>
      </c>
      <c r="C1082" s="12" t="s">
        <v>61</v>
      </c>
      <c r="D1082" s="26" t="s">
        <v>2649</v>
      </c>
      <c r="E1082" s="14" t="s">
        <v>2089</v>
      </c>
      <c r="F1082" s="15" t="s">
        <v>320</v>
      </c>
      <c r="G1082" s="15">
        <v>1.3</v>
      </c>
      <c r="H1082" s="16">
        <v>351655.42</v>
      </c>
      <c r="I1082" s="17">
        <f t="shared" si="32"/>
        <v>351655.42</v>
      </c>
      <c r="J1082" s="17"/>
      <c r="K1082" s="18">
        <v>0</v>
      </c>
      <c r="L1082" s="19">
        <v>351655.42</v>
      </c>
      <c r="M1082" s="17"/>
    </row>
    <row r="1083" spans="1:13" customFormat="1" ht="36">
      <c r="A1083" s="11">
        <f t="shared" si="33"/>
        <v>1070</v>
      </c>
      <c r="B1083" s="23" t="s">
        <v>59</v>
      </c>
      <c r="C1083" s="12" t="s">
        <v>163</v>
      </c>
      <c r="D1083" s="26" t="s">
        <v>2650</v>
      </c>
      <c r="E1083" s="14" t="s">
        <v>2090</v>
      </c>
      <c r="F1083" s="15" t="s">
        <v>320</v>
      </c>
      <c r="G1083" s="15">
        <v>1.3</v>
      </c>
      <c r="H1083" s="16">
        <v>278817.28999999998</v>
      </c>
      <c r="I1083" s="17">
        <f t="shared" si="32"/>
        <v>278817.28999999998</v>
      </c>
      <c r="J1083" s="17"/>
      <c r="K1083" s="18">
        <v>0</v>
      </c>
      <c r="L1083" s="19">
        <v>278817.28999999998</v>
      </c>
      <c r="M1083" s="17"/>
    </row>
    <row r="1084" spans="1:13" customFormat="1" ht="36">
      <c r="A1084" s="11">
        <f t="shared" si="33"/>
        <v>1071</v>
      </c>
      <c r="B1084" s="23" t="s">
        <v>59</v>
      </c>
      <c r="C1084" s="12" t="s">
        <v>74</v>
      </c>
      <c r="D1084" s="26" t="s">
        <v>2091</v>
      </c>
      <c r="E1084" s="14" t="s">
        <v>2092</v>
      </c>
      <c r="F1084" s="15" t="s">
        <v>320</v>
      </c>
      <c r="G1084" s="15">
        <v>1.3</v>
      </c>
      <c r="H1084" s="16">
        <v>374846.07</v>
      </c>
      <c r="I1084" s="17">
        <f t="shared" si="32"/>
        <v>374846.07</v>
      </c>
      <c r="J1084" s="17"/>
      <c r="K1084" s="18">
        <v>0</v>
      </c>
      <c r="L1084" s="19">
        <v>374846.07</v>
      </c>
      <c r="M1084" s="17"/>
    </row>
    <row r="1085" spans="1:13" customFormat="1" ht="36">
      <c r="A1085" s="11">
        <f t="shared" si="33"/>
        <v>1072</v>
      </c>
      <c r="B1085" s="23" t="s">
        <v>253</v>
      </c>
      <c r="C1085" s="12" t="s">
        <v>149</v>
      </c>
      <c r="D1085" s="26" t="s">
        <v>2651</v>
      </c>
      <c r="E1085" s="14" t="s">
        <v>2093</v>
      </c>
      <c r="F1085" s="15" t="s">
        <v>320</v>
      </c>
      <c r="G1085" s="15">
        <v>1.3</v>
      </c>
      <c r="H1085" s="16">
        <v>302203.56</v>
      </c>
      <c r="I1085" s="17">
        <f t="shared" si="32"/>
        <v>302203.56</v>
      </c>
      <c r="J1085" s="17"/>
      <c r="K1085" s="18">
        <v>0</v>
      </c>
      <c r="L1085" s="19">
        <v>302203.56</v>
      </c>
      <c r="M1085" s="17"/>
    </row>
    <row r="1086" spans="1:13" customFormat="1" ht="36">
      <c r="A1086" s="11">
        <f t="shared" si="33"/>
        <v>1073</v>
      </c>
      <c r="B1086" s="23" t="s">
        <v>33</v>
      </c>
      <c r="C1086" s="12" t="s">
        <v>159</v>
      </c>
      <c r="D1086" s="26" t="s">
        <v>2652</v>
      </c>
      <c r="E1086" s="14" t="s">
        <v>2094</v>
      </c>
      <c r="F1086" s="15" t="s">
        <v>320</v>
      </c>
      <c r="G1086" s="15">
        <v>1.3</v>
      </c>
      <c r="H1086" s="16">
        <v>367246.09</v>
      </c>
      <c r="I1086" s="17">
        <f t="shared" si="32"/>
        <v>367246.09</v>
      </c>
      <c r="J1086" s="17"/>
      <c r="K1086" s="18">
        <v>0</v>
      </c>
      <c r="L1086" s="19">
        <v>367246.09</v>
      </c>
      <c r="M1086" s="17"/>
    </row>
    <row r="1087" spans="1:13" customFormat="1" ht="36">
      <c r="A1087" s="11">
        <f t="shared" si="33"/>
        <v>1074</v>
      </c>
      <c r="B1087" s="23" t="s">
        <v>33</v>
      </c>
      <c r="C1087" s="12" t="s">
        <v>80</v>
      </c>
      <c r="D1087" s="26" t="s">
        <v>2653</v>
      </c>
      <c r="E1087" s="14" t="s">
        <v>2095</v>
      </c>
      <c r="F1087" s="15" t="s">
        <v>320</v>
      </c>
      <c r="G1087" s="15">
        <v>1.3</v>
      </c>
      <c r="H1087" s="16">
        <v>336557.33</v>
      </c>
      <c r="I1087" s="17">
        <f t="shared" si="32"/>
        <v>336557.33</v>
      </c>
      <c r="J1087" s="17"/>
      <c r="K1087" s="18">
        <v>0</v>
      </c>
      <c r="L1087" s="19">
        <v>336557.33</v>
      </c>
      <c r="M1087" s="17"/>
    </row>
    <row r="1088" spans="1:13" customFormat="1" ht="36">
      <c r="A1088" s="11">
        <f t="shared" si="33"/>
        <v>1075</v>
      </c>
      <c r="B1088" s="23" t="s">
        <v>33</v>
      </c>
      <c r="C1088" s="12" t="s">
        <v>127</v>
      </c>
      <c r="D1088" s="26" t="s">
        <v>2654</v>
      </c>
      <c r="E1088" s="14" t="s">
        <v>2096</v>
      </c>
      <c r="F1088" s="15" t="s">
        <v>320</v>
      </c>
      <c r="G1088" s="15">
        <v>1.3</v>
      </c>
      <c r="H1088" s="16">
        <v>358415.14</v>
      </c>
      <c r="I1088" s="17">
        <f t="shared" si="32"/>
        <v>358415.14</v>
      </c>
      <c r="J1088" s="17"/>
      <c r="K1088" s="18">
        <v>0</v>
      </c>
      <c r="L1088" s="19">
        <v>358415.14</v>
      </c>
      <c r="M1088" s="17"/>
    </row>
    <row r="1089" spans="1:13" customFormat="1" ht="36">
      <c r="A1089" s="11">
        <f t="shared" si="33"/>
        <v>1076</v>
      </c>
      <c r="B1089" s="23" t="s">
        <v>33</v>
      </c>
      <c r="C1089" s="12" t="s">
        <v>78</v>
      </c>
      <c r="D1089" s="26" t="s">
        <v>2655</v>
      </c>
      <c r="E1089" s="14" t="s">
        <v>2097</v>
      </c>
      <c r="F1089" s="15" t="s">
        <v>320</v>
      </c>
      <c r="G1089" s="15">
        <v>1.3</v>
      </c>
      <c r="H1089" s="16">
        <v>294717.2</v>
      </c>
      <c r="I1089" s="17">
        <f t="shared" si="32"/>
        <v>294717.2</v>
      </c>
      <c r="J1089" s="17"/>
      <c r="K1089" s="18">
        <v>0</v>
      </c>
      <c r="L1089" s="19">
        <v>294717.2</v>
      </c>
      <c r="M1089" s="17"/>
    </row>
    <row r="1090" spans="1:13" customFormat="1" ht="48">
      <c r="A1090" s="11">
        <f t="shared" si="33"/>
        <v>1077</v>
      </c>
      <c r="B1090" s="23" t="s">
        <v>33</v>
      </c>
      <c r="C1090" s="12" t="s">
        <v>266</v>
      </c>
      <c r="D1090" s="26" t="s">
        <v>2656</v>
      </c>
      <c r="E1090" s="14" t="s">
        <v>2098</v>
      </c>
      <c r="F1090" s="15" t="s">
        <v>320</v>
      </c>
      <c r="G1090" s="15">
        <v>1.3</v>
      </c>
      <c r="H1090" s="16">
        <v>282307.69</v>
      </c>
      <c r="I1090" s="17">
        <f t="shared" si="32"/>
        <v>282307.69</v>
      </c>
      <c r="J1090" s="17"/>
      <c r="K1090" s="18">
        <v>0</v>
      </c>
      <c r="L1090" s="19">
        <v>282307.69</v>
      </c>
      <c r="M1090" s="17"/>
    </row>
    <row r="1091" spans="1:13" customFormat="1" ht="36">
      <c r="A1091" s="11">
        <f t="shared" si="33"/>
        <v>1078</v>
      </c>
      <c r="B1091" s="23" t="s">
        <v>33</v>
      </c>
      <c r="C1091" s="12" t="s">
        <v>148</v>
      </c>
      <c r="D1091" s="26" t="s">
        <v>2657</v>
      </c>
      <c r="E1091" s="14" t="s">
        <v>2099</v>
      </c>
      <c r="F1091" s="15" t="s">
        <v>321</v>
      </c>
      <c r="G1091" s="15">
        <v>1.3</v>
      </c>
      <c r="H1091" s="16">
        <v>907713.61</v>
      </c>
      <c r="I1091" s="17">
        <f t="shared" si="32"/>
        <v>907713.61</v>
      </c>
      <c r="J1091" s="17"/>
      <c r="K1091" s="18">
        <v>0</v>
      </c>
      <c r="L1091" s="19">
        <v>907713.61</v>
      </c>
      <c r="M1091" s="17"/>
    </row>
    <row r="1092" spans="1:13" customFormat="1" ht="36">
      <c r="A1092" s="11">
        <f t="shared" si="33"/>
        <v>1079</v>
      </c>
      <c r="B1092" s="23" t="s">
        <v>33</v>
      </c>
      <c r="C1092" s="12" t="s">
        <v>771</v>
      </c>
      <c r="D1092" s="26" t="s">
        <v>2658</v>
      </c>
      <c r="E1092" s="14" t="s">
        <v>2100</v>
      </c>
      <c r="F1092" s="15" t="s">
        <v>320</v>
      </c>
      <c r="G1092" s="15">
        <v>1.3</v>
      </c>
      <c r="H1092" s="16">
        <v>268467.18</v>
      </c>
      <c r="I1092" s="17">
        <f t="shared" si="32"/>
        <v>268467.18</v>
      </c>
      <c r="J1092" s="17"/>
      <c r="K1092" s="18">
        <v>0</v>
      </c>
      <c r="L1092" s="19">
        <v>268467.18</v>
      </c>
      <c r="M1092" s="17"/>
    </row>
    <row r="1093" spans="1:13" customFormat="1" ht="48">
      <c r="A1093" s="11">
        <f t="shared" si="33"/>
        <v>1080</v>
      </c>
      <c r="B1093" s="23" t="s">
        <v>33</v>
      </c>
      <c r="C1093" s="12" t="s">
        <v>81</v>
      </c>
      <c r="D1093" s="26" t="s">
        <v>2659</v>
      </c>
      <c r="E1093" s="14" t="s">
        <v>2101</v>
      </c>
      <c r="F1093" s="15" t="s">
        <v>320</v>
      </c>
      <c r="G1093" s="15">
        <v>1.3</v>
      </c>
      <c r="H1093" s="16">
        <v>283164.86</v>
      </c>
      <c r="I1093" s="17">
        <f t="shared" si="32"/>
        <v>283164.86</v>
      </c>
      <c r="J1093" s="17"/>
      <c r="K1093" s="18">
        <v>0</v>
      </c>
      <c r="L1093" s="19">
        <v>283164.86</v>
      </c>
      <c r="M1093" s="17"/>
    </row>
    <row r="1094" spans="1:13" customFormat="1" ht="36">
      <c r="A1094" s="11">
        <f t="shared" si="33"/>
        <v>1081</v>
      </c>
      <c r="B1094" s="23" t="s">
        <v>33</v>
      </c>
      <c r="C1094" s="12" t="s">
        <v>34</v>
      </c>
      <c r="D1094" s="26" t="s">
        <v>2660</v>
      </c>
      <c r="E1094" s="14" t="s">
        <v>2102</v>
      </c>
      <c r="F1094" s="15" t="s">
        <v>320</v>
      </c>
      <c r="G1094" s="15">
        <v>1.3</v>
      </c>
      <c r="H1094" s="16">
        <v>315505.83</v>
      </c>
      <c r="I1094" s="17">
        <f t="shared" si="32"/>
        <v>315505.83</v>
      </c>
      <c r="J1094" s="17"/>
      <c r="K1094" s="18">
        <v>0</v>
      </c>
      <c r="L1094" s="19">
        <v>315505.83</v>
      </c>
      <c r="M1094" s="17"/>
    </row>
    <row r="1095" spans="1:13" customFormat="1" ht="24">
      <c r="A1095" s="11">
        <f t="shared" si="33"/>
        <v>1082</v>
      </c>
      <c r="B1095" s="23" t="s">
        <v>33</v>
      </c>
      <c r="C1095" s="12" t="s">
        <v>80</v>
      </c>
      <c r="D1095" s="26" t="s">
        <v>2661</v>
      </c>
      <c r="E1095" s="14" t="s">
        <v>2103</v>
      </c>
      <c r="F1095" s="15" t="s">
        <v>325</v>
      </c>
      <c r="G1095" s="15">
        <v>1.3</v>
      </c>
      <c r="H1095" s="16">
        <v>314530.24</v>
      </c>
      <c r="I1095" s="17">
        <f t="shared" si="32"/>
        <v>314530.24</v>
      </c>
      <c r="J1095" s="17"/>
      <c r="K1095" s="18">
        <v>0</v>
      </c>
      <c r="L1095" s="19">
        <v>314530.24</v>
      </c>
      <c r="M1095" s="17"/>
    </row>
    <row r="1096" spans="1:13" customFormat="1" ht="36">
      <c r="A1096" s="11">
        <f t="shared" si="33"/>
        <v>1083</v>
      </c>
      <c r="B1096" s="23" t="s">
        <v>33</v>
      </c>
      <c r="C1096" s="12" t="s">
        <v>80</v>
      </c>
      <c r="D1096" s="26" t="s">
        <v>2662</v>
      </c>
      <c r="E1096" s="14" t="s">
        <v>2104</v>
      </c>
      <c r="F1096" s="15" t="s">
        <v>320</v>
      </c>
      <c r="G1096" s="15">
        <v>1.3</v>
      </c>
      <c r="H1096" s="16">
        <v>268238.31</v>
      </c>
      <c r="I1096" s="17">
        <f t="shared" si="32"/>
        <v>268238.31</v>
      </c>
      <c r="J1096" s="17"/>
      <c r="K1096" s="18">
        <v>0</v>
      </c>
      <c r="L1096" s="19">
        <v>268238.31</v>
      </c>
      <c r="M1096" s="17"/>
    </row>
    <row r="1097" spans="1:13" customFormat="1" ht="36">
      <c r="A1097" s="11">
        <f t="shared" si="33"/>
        <v>1084</v>
      </c>
      <c r="B1097" s="23" t="s">
        <v>33</v>
      </c>
      <c r="C1097" s="12" t="s">
        <v>80</v>
      </c>
      <c r="D1097" s="26" t="s">
        <v>2663</v>
      </c>
      <c r="E1097" s="14" t="s">
        <v>2105</v>
      </c>
      <c r="F1097" s="15" t="s">
        <v>320</v>
      </c>
      <c r="G1097" s="15">
        <v>1.3</v>
      </c>
      <c r="H1097" s="16">
        <v>360973.46</v>
      </c>
      <c r="I1097" s="17">
        <f t="shared" si="32"/>
        <v>360973.46</v>
      </c>
      <c r="J1097" s="17"/>
      <c r="K1097" s="18">
        <v>0</v>
      </c>
      <c r="L1097" s="19">
        <v>360973.46</v>
      </c>
      <c r="M1097" s="17"/>
    </row>
    <row r="1098" spans="1:13" customFormat="1" ht="36">
      <c r="A1098" s="11">
        <f t="shared" si="33"/>
        <v>1085</v>
      </c>
      <c r="B1098" s="12" t="s">
        <v>33</v>
      </c>
      <c r="C1098" s="12" t="s">
        <v>255</v>
      </c>
      <c r="D1098" s="26" t="s">
        <v>2664</v>
      </c>
      <c r="E1098" s="14" t="s">
        <v>2106</v>
      </c>
      <c r="F1098" s="15" t="s">
        <v>320</v>
      </c>
      <c r="G1098" s="15">
        <v>1.3</v>
      </c>
      <c r="H1098" s="16">
        <v>306256.53999999998</v>
      </c>
      <c r="I1098" s="17">
        <f t="shared" si="32"/>
        <v>306256.53999999998</v>
      </c>
      <c r="J1098" s="17"/>
      <c r="K1098" s="18">
        <v>0</v>
      </c>
      <c r="L1098" s="19">
        <v>306256.53999999998</v>
      </c>
      <c r="M1098" s="17"/>
    </row>
    <row r="1099" spans="1:13" customFormat="1" ht="36">
      <c r="A1099" s="11">
        <f t="shared" si="33"/>
        <v>1086</v>
      </c>
      <c r="B1099" s="12" t="s">
        <v>33</v>
      </c>
      <c r="C1099" s="12" t="s">
        <v>81</v>
      </c>
      <c r="D1099" s="26" t="s">
        <v>2665</v>
      </c>
      <c r="E1099" s="14" t="s">
        <v>2107</v>
      </c>
      <c r="F1099" s="15" t="s">
        <v>320</v>
      </c>
      <c r="G1099" s="15">
        <v>1.3</v>
      </c>
      <c r="H1099" s="16">
        <v>287751.64</v>
      </c>
      <c r="I1099" s="17">
        <f t="shared" si="32"/>
        <v>287751.64</v>
      </c>
      <c r="J1099" s="17"/>
      <c r="K1099" s="18">
        <v>0</v>
      </c>
      <c r="L1099" s="19">
        <v>287751.64</v>
      </c>
      <c r="M1099" s="17"/>
    </row>
    <row r="1100" spans="1:13" customFormat="1" ht="36">
      <c r="A1100" s="11">
        <f t="shared" si="33"/>
        <v>1087</v>
      </c>
      <c r="B1100" s="12" t="s">
        <v>33</v>
      </c>
      <c r="C1100" s="12" t="s">
        <v>305</v>
      </c>
      <c r="D1100" s="26" t="s">
        <v>2666</v>
      </c>
      <c r="E1100" s="14" t="s">
        <v>2108</v>
      </c>
      <c r="F1100" s="15" t="s">
        <v>320</v>
      </c>
      <c r="G1100" s="15">
        <v>1.3</v>
      </c>
      <c r="H1100" s="16">
        <v>466144.32</v>
      </c>
      <c r="I1100" s="17">
        <f t="shared" si="32"/>
        <v>466144.32</v>
      </c>
      <c r="J1100" s="17"/>
      <c r="K1100" s="18">
        <v>0</v>
      </c>
      <c r="L1100" s="19">
        <v>466144.32</v>
      </c>
      <c r="M1100" s="17"/>
    </row>
    <row r="1101" spans="1:13" customFormat="1" ht="36">
      <c r="A1101" s="11">
        <f t="shared" si="33"/>
        <v>1088</v>
      </c>
      <c r="B1101" s="12" t="s">
        <v>204</v>
      </c>
      <c r="C1101" s="12" t="s">
        <v>205</v>
      </c>
      <c r="D1101" s="26" t="s">
        <v>2667</v>
      </c>
      <c r="E1101" s="14" t="s">
        <v>2109</v>
      </c>
      <c r="F1101" s="15" t="s">
        <v>320</v>
      </c>
      <c r="G1101" s="15">
        <v>1.3</v>
      </c>
      <c r="H1101" s="16">
        <v>287056.53999999998</v>
      </c>
      <c r="I1101" s="17">
        <f t="shared" si="32"/>
        <v>287056.53999999998</v>
      </c>
      <c r="J1101" s="17"/>
      <c r="K1101" s="18">
        <v>0</v>
      </c>
      <c r="L1101" s="19">
        <v>287056.53999999998</v>
      </c>
      <c r="M1101" s="17"/>
    </row>
    <row r="1102" spans="1:13" customFormat="1" ht="36">
      <c r="A1102" s="11">
        <f t="shared" si="33"/>
        <v>1089</v>
      </c>
      <c r="B1102" s="23" t="s">
        <v>204</v>
      </c>
      <c r="C1102" s="12" t="s">
        <v>205</v>
      </c>
      <c r="D1102" s="26" t="s">
        <v>2668</v>
      </c>
      <c r="E1102" s="14" t="s">
        <v>2110</v>
      </c>
      <c r="F1102" s="15" t="s">
        <v>320</v>
      </c>
      <c r="G1102" s="15">
        <v>1.3</v>
      </c>
      <c r="H1102" s="16">
        <v>254096.41</v>
      </c>
      <c r="I1102" s="17">
        <f t="shared" ref="I1102:I1137" si="34">J1102+K1102+L1102+M1102</f>
        <v>254096.41</v>
      </c>
      <c r="J1102" s="17"/>
      <c r="K1102" s="18">
        <v>0</v>
      </c>
      <c r="L1102" s="19">
        <v>254096.41</v>
      </c>
      <c r="M1102" s="17"/>
    </row>
    <row r="1103" spans="1:13" customFormat="1" ht="36">
      <c r="A1103" s="11">
        <f t="shared" ref="A1103:A1137" si="35">A1102+1</f>
        <v>1090</v>
      </c>
      <c r="B1103" s="23" t="s">
        <v>140</v>
      </c>
      <c r="C1103" s="12" t="s">
        <v>323</v>
      </c>
      <c r="D1103" s="32" t="s">
        <v>2111</v>
      </c>
      <c r="E1103" s="14" t="s">
        <v>2112</v>
      </c>
      <c r="F1103" s="15" t="s">
        <v>320</v>
      </c>
      <c r="G1103" s="15">
        <v>1.3</v>
      </c>
      <c r="H1103" s="16">
        <v>1714958.91</v>
      </c>
      <c r="I1103" s="17">
        <f t="shared" si="34"/>
        <v>1714958.91</v>
      </c>
      <c r="J1103" s="17"/>
      <c r="K1103" s="18">
        <v>0</v>
      </c>
      <c r="L1103" s="19">
        <v>1714958.91</v>
      </c>
      <c r="M1103" s="17"/>
    </row>
    <row r="1104" spans="1:13" customFormat="1" ht="36">
      <c r="A1104" s="11">
        <f t="shared" si="35"/>
        <v>1091</v>
      </c>
      <c r="B1104" s="12" t="s">
        <v>100</v>
      </c>
      <c r="C1104" s="12" t="s">
        <v>138</v>
      </c>
      <c r="D1104" s="22" t="s">
        <v>2113</v>
      </c>
      <c r="E1104" s="14" t="s">
        <v>2114</v>
      </c>
      <c r="F1104" s="15" t="s">
        <v>320</v>
      </c>
      <c r="G1104" s="15">
        <v>1.3</v>
      </c>
      <c r="H1104" s="16">
        <v>654594.03</v>
      </c>
      <c r="I1104" s="17">
        <f t="shared" si="34"/>
        <v>654594.03</v>
      </c>
      <c r="J1104" s="17"/>
      <c r="K1104" s="18">
        <v>0</v>
      </c>
      <c r="L1104" s="19">
        <v>654594.03</v>
      </c>
      <c r="M1104" s="17"/>
    </row>
    <row r="1105" spans="1:13" customFormat="1" ht="36">
      <c r="A1105" s="11">
        <f t="shared" si="35"/>
        <v>1092</v>
      </c>
      <c r="B1105" s="27" t="s">
        <v>82</v>
      </c>
      <c r="C1105" s="12" t="s">
        <v>316</v>
      </c>
      <c r="D1105" s="22" t="s">
        <v>2115</v>
      </c>
      <c r="E1105" s="14" t="s">
        <v>2116</v>
      </c>
      <c r="F1105" s="15" t="s">
        <v>320</v>
      </c>
      <c r="G1105" s="15">
        <v>1.3</v>
      </c>
      <c r="H1105" s="16">
        <v>387348.06</v>
      </c>
      <c r="I1105" s="17">
        <f t="shared" si="34"/>
        <v>387348.06</v>
      </c>
      <c r="J1105" s="17"/>
      <c r="K1105" s="18">
        <v>0</v>
      </c>
      <c r="L1105" s="19">
        <v>387348.06</v>
      </c>
      <c r="M1105" s="17"/>
    </row>
    <row r="1106" spans="1:13" customFormat="1" ht="36">
      <c r="A1106" s="11">
        <f t="shared" si="35"/>
        <v>1093</v>
      </c>
      <c r="B1106" s="23" t="s">
        <v>82</v>
      </c>
      <c r="C1106" s="12" t="s">
        <v>316</v>
      </c>
      <c r="D1106" s="22" t="s">
        <v>2117</v>
      </c>
      <c r="E1106" s="14" t="s">
        <v>2118</v>
      </c>
      <c r="F1106" s="15" t="s">
        <v>320</v>
      </c>
      <c r="G1106" s="15">
        <v>1.3</v>
      </c>
      <c r="H1106" s="16">
        <v>976415.16</v>
      </c>
      <c r="I1106" s="17">
        <f t="shared" si="34"/>
        <v>976415.16</v>
      </c>
      <c r="J1106" s="17"/>
      <c r="K1106" s="18">
        <v>0</v>
      </c>
      <c r="L1106" s="19">
        <v>976415.16</v>
      </c>
      <c r="M1106" s="17"/>
    </row>
    <row r="1107" spans="1:13" customFormat="1" ht="48">
      <c r="A1107" s="11">
        <f t="shared" si="35"/>
        <v>1094</v>
      </c>
      <c r="B1107" s="23" t="s">
        <v>82</v>
      </c>
      <c r="C1107" s="12" t="s">
        <v>83</v>
      </c>
      <c r="D1107" s="22" t="s">
        <v>2119</v>
      </c>
      <c r="E1107" s="14" t="s">
        <v>2120</v>
      </c>
      <c r="F1107" s="15" t="s">
        <v>321</v>
      </c>
      <c r="G1107" s="15">
        <v>1.3</v>
      </c>
      <c r="H1107" s="16">
        <v>1994084.84</v>
      </c>
      <c r="I1107" s="17">
        <f t="shared" si="34"/>
        <v>1994084.84</v>
      </c>
      <c r="J1107" s="17"/>
      <c r="K1107" s="18">
        <v>0</v>
      </c>
      <c r="L1107" s="19">
        <v>1994084.84</v>
      </c>
      <c r="M1107" s="17"/>
    </row>
    <row r="1108" spans="1:13" customFormat="1" ht="60">
      <c r="A1108" s="11">
        <f t="shared" si="35"/>
        <v>1095</v>
      </c>
      <c r="B1108" s="23" t="s">
        <v>82</v>
      </c>
      <c r="C1108" s="12" t="s">
        <v>245</v>
      </c>
      <c r="D1108" s="22" t="s">
        <v>2121</v>
      </c>
      <c r="E1108" s="14" t="s">
        <v>2122</v>
      </c>
      <c r="F1108" s="15" t="s">
        <v>320</v>
      </c>
      <c r="G1108" s="15">
        <v>1.3</v>
      </c>
      <c r="H1108" s="16">
        <v>722755.19</v>
      </c>
      <c r="I1108" s="17">
        <f t="shared" si="34"/>
        <v>722755.19</v>
      </c>
      <c r="J1108" s="17"/>
      <c r="K1108" s="18">
        <v>0</v>
      </c>
      <c r="L1108" s="19">
        <v>722755.19</v>
      </c>
      <c r="M1108" s="17"/>
    </row>
    <row r="1109" spans="1:13" customFormat="1" ht="48">
      <c r="A1109" s="11">
        <f t="shared" si="35"/>
        <v>1096</v>
      </c>
      <c r="B1109" s="23" t="s">
        <v>26</v>
      </c>
      <c r="C1109" s="12" t="s">
        <v>179</v>
      </c>
      <c r="D1109" s="22" t="s">
        <v>2123</v>
      </c>
      <c r="E1109" s="14" t="s">
        <v>2124</v>
      </c>
      <c r="F1109" s="15" t="s">
        <v>320</v>
      </c>
      <c r="G1109" s="15">
        <v>1.3</v>
      </c>
      <c r="H1109" s="16">
        <v>1033014.47</v>
      </c>
      <c r="I1109" s="17">
        <f t="shared" si="34"/>
        <v>1033014.47</v>
      </c>
      <c r="J1109" s="17"/>
      <c r="K1109" s="18">
        <v>0</v>
      </c>
      <c r="L1109" s="19">
        <v>1033014.47</v>
      </c>
      <c r="M1109" s="17"/>
    </row>
    <row r="1110" spans="1:13" customFormat="1" ht="36">
      <c r="A1110" s="11">
        <f t="shared" si="35"/>
        <v>1097</v>
      </c>
      <c r="B1110" s="23" t="s">
        <v>52</v>
      </c>
      <c r="C1110" s="12" t="s">
        <v>113</v>
      </c>
      <c r="D1110" s="32" t="s">
        <v>2125</v>
      </c>
      <c r="E1110" s="14" t="s">
        <v>2126</v>
      </c>
      <c r="F1110" s="15" t="s">
        <v>320</v>
      </c>
      <c r="G1110" s="15">
        <v>1.3</v>
      </c>
      <c r="H1110" s="16">
        <v>590890.02</v>
      </c>
      <c r="I1110" s="17">
        <f t="shared" si="34"/>
        <v>590890.02</v>
      </c>
      <c r="J1110" s="17"/>
      <c r="K1110" s="18">
        <v>0</v>
      </c>
      <c r="L1110" s="19">
        <v>590890.02</v>
      </c>
      <c r="M1110" s="17"/>
    </row>
    <row r="1111" spans="1:13" customFormat="1" ht="36">
      <c r="A1111" s="11">
        <f t="shared" si="35"/>
        <v>1098</v>
      </c>
      <c r="B1111" s="12" t="s">
        <v>52</v>
      </c>
      <c r="C1111" s="12" t="s">
        <v>113</v>
      </c>
      <c r="D1111" s="32" t="s">
        <v>2127</v>
      </c>
      <c r="E1111" s="14" t="s">
        <v>2128</v>
      </c>
      <c r="F1111" s="15" t="s">
        <v>320</v>
      </c>
      <c r="G1111" s="15">
        <v>1.3</v>
      </c>
      <c r="H1111" s="16">
        <v>1123270.4099999999</v>
      </c>
      <c r="I1111" s="17">
        <f t="shared" si="34"/>
        <v>1123270.4099999999</v>
      </c>
      <c r="J1111" s="17"/>
      <c r="K1111" s="18">
        <v>0</v>
      </c>
      <c r="L1111" s="19">
        <v>1123270.4099999999</v>
      </c>
      <c r="M1111" s="17"/>
    </row>
    <row r="1112" spans="1:13" customFormat="1" ht="36">
      <c r="A1112" s="11">
        <f t="shared" si="35"/>
        <v>1099</v>
      </c>
      <c r="B1112" s="12" t="s">
        <v>52</v>
      </c>
      <c r="C1112" s="12" t="s">
        <v>115</v>
      </c>
      <c r="D1112" s="22" t="s">
        <v>1885</v>
      </c>
      <c r="E1112" s="14" t="s">
        <v>1887</v>
      </c>
      <c r="F1112" s="15" t="s">
        <v>320</v>
      </c>
      <c r="G1112" s="15">
        <v>1.3</v>
      </c>
      <c r="H1112" s="16">
        <v>549857.64</v>
      </c>
      <c r="I1112" s="17">
        <f t="shared" si="34"/>
        <v>549857.64</v>
      </c>
      <c r="J1112" s="17"/>
      <c r="K1112" s="18">
        <v>0</v>
      </c>
      <c r="L1112" s="19">
        <v>549857.64</v>
      </c>
      <c r="M1112" s="17"/>
    </row>
    <row r="1113" spans="1:13" customFormat="1" ht="36">
      <c r="A1113" s="11">
        <f t="shared" si="35"/>
        <v>1100</v>
      </c>
      <c r="B1113" s="23" t="s">
        <v>52</v>
      </c>
      <c r="C1113" s="12" t="s">
        <v>168</v>
      </c>
      <c r="D1113" s="22" t="s">
        <v>1926</v>
      </c>
      <c r="E1113" s="14" t="s">
        <v>1928</v>
      </c>
      <c r="F1113" s="15" t="s">
        <v>320</v>
      </c>
      <c r="G1113" s="15">
        <v>1.3</v>
      </c>
      <c r="H1113" s="16">
        <v>759680.54</v>
      </c>
      <c r="I1113" s="17">
        <f t="shared" si="34"/>
        <v>759680.54</v>
      </c>
      <c r="J1113" s="17"/>
      <c r="K1113" s="18">
        <v>0</v>
      </c>
      <c r="L1113" s="19">
        <v>759680.54</v>
      </c>
      <c r="M1113" s="17"/>
    </row>
    <row r="1114" spans="1:13" customFormat="1" ht="48">
      <c r="A1114" s="11">
        <f t="shared" si="35"/>
        <v>1101</v>
      </c>
      <c r="B1114" s="23" t="s">
        <v>191</v>
      </c>
      <c r="C1114" s="12" t="s">
        <v>2129</v>
      </c>
      <c r="D1114" s="22" t="s">
        <v>2130</v>
      </c>
      <c r="E1114" s="14" t="s">
        <v>2131</v>
      </c>
      <c r="F1114" s="15" t="s">
        <v>326</v>
      </c>
      <c r="G1114" s="15">
        <v>1.3</v>
      </c>
      <c r="H1114" s="16">
        <v>4399562.58</v>
      </c>
      <c r="I1114" s="17">
        <f t="shared" si="34"/>
        <v>4399562.58</v>
      </c>
      <c r="J1114" s="17"/>
      <c r="K1114" s="18">
        <v>0</v>
      </c>
      <c r="L1114" s="19">
        <v>4399562.58</v>
      </c>
      <c r="M1114" s="17"/>
    </row>
    <row r="1115" spans="1:13" customFormat="1" ht="36">
      <c r="A1115" s="11">
        <f t="shared" si="35"/>
        <v>1102</v>
      </c>
      <c r="B1115" s="23" t="s">
        <v>11</v>
      </c>
      <c r="C1115" s="12" t="s">
        <v>53</v>
      </c>
      <c r="D1115" s="32" t="s">
        <v>2132</v>
      </c>
      <c r="E1115" s="14" t="s">
        <v>2133</v>
      </c>
      <c r="F1115" s="15" t="s">
        <v>320</v>
      </c>
      <c r="G1115" s="15">
        <v>1.3</v>
      </c>
      <c r="H1115" s="16">
        <v>5658901.1500000004</v>
      </c>
      <c r="I1115" s="17">
        <f t="shared" si="34"/>
        <v>5658901.1500000004</v>
      </c>
      <c r="J1115" s="17"/>
      <c r="K1115" s="18">
        <v>0</v>
      </c>
      <c r="L1115" s="19">
        <v>5658901.1500000004</v>
      </c>
      <c r="M1115" s="17"/>
    </row>
    <row r="1116" spans="1:13" customFormat="1" ht="36">
      <c r="A1116" s="11">
        <f t="shared" si="35"/>
        <v>1103</v>
      </c>
      <c r="B1116" s="12" t="s">
        <v>11</v>
      </c>
      <c r="C1116" s="12" t="s">
        <v>195</v>
      </c>
      <c r="D1116" s="32" t="s">
        <v>2134</v>
      </c>
      <c r="E1116" s="14" t="s">
        <v>2135</v>
      </c>
      <c r="F1116" s="15" t="s">
        <v>320</v>
      </c>
      <c r="G1116" s="15">
        <v>1.3</v>
      </c>
      <c r="H1116" s="16">
        <v>588349.80000000005</v>
      </c>
      <c r="I1116" s="17">
        <f t="shared" si="34"/>
        <v>588349.80000000005</v>
      </c>
      <c r="J1116" s="17"/>
      <c r="K1116" s="18">
        <v>0</v>
      </c>
      <c r="L1116" s="19">
        <v>588349.80000000005</v>
      </c>
      <c r="M1116" s="17"/>
    </row>
    <row r="1117" spans="1:13" customFormat="1" ht="48">
      <c r="A1117" s="11">
        <f t="shared" si="35"/>
        <v>1104</v>
      </c>
      <c r="B1117" s="23" t="s">
        <v>100</v>
      </c>
      <c r="C1117" s="12" t="s">
        <v>102</v>
      </c>
      <c r="D1117" s="32" t="s">
        <v>2136</v>
      </c>
      <c r="E1117" s="14" t="s">
        <v>2137</v>
      </c>
      <c r="F1117" s="15" t="s">
        <v>723</v>
      </c>
      <c r="G1117" s="15">
        <v>1.3</v>
      </c>
      <c r="H1117" s="16">
        <v>6448365.1900000004</v>
      </c>
      <c r="I1117" s="17">
        <f t="shared" si="34"/>
        <v>6448365.1900000004</v>
      </c>
      <c r="J1117" s="17"/>
      <c r="K1117" s="18">
        <v>0</v>
      </c>
      <c r="L1117" s="19">
        <v>6448365.1900000004</v>
      </c>
      <c r="M1117" s="17"/>
    </row>
    <row r="1118" spans="1:13" customFormat="1" ht="48">
      <c r="A1118" s="11">
        <f t="shared" si="35"/>
        <v>1105</v>
      </c>
      <c r="B1118" s="23" t="s">
        <v>11</v>
      </c>
      <c r="C1118" s="12" t="s">
        <v>66</v>
      </c>
      <c r="D1118" s="22" t="s">
        <v>2138</v>
      </c>
      <c r="E1118" s="14" t="s">
        <v>2139</v>
      </c>
      <c r="F1118" s="15" t="s">
        <v>723</v>
      </c>
      <c r="G1118" s="15">
        <v>1.3</v>
      </c>
      <c r="H1118" s="16">
        <v>1630386.41</v>
      </c>
      <c r="I1118" s="17">
        <f t="shared" si="34"/>
        <v>1630386.41</v>
      </c>
      <c r="J1118" s="17"/>
      <c r="K1118" s="18">
        <v>0</v>
      </c>
      <c r="L1118" s="19">
        <v>1630386.41</v>
      </c>
      <c r="M1118" s="17"/>
    </row>
    <row r="1119" spans="1:13" customFormat="1" ht="36">
      <c r="A1119" s="11">
        <f t="shared" si="35"/>
        <v>1106</v>
      </c>
      <c r="B1119" s="23" t="s">
        <v>13</v>
      </c>
      <c r="C1119" s="12" t="s">
        <v>485</v>
      </c>
      <c r="D1119" s="22" t="s">
        <v>2140</v>
      </c>
      <c r="E1119" s="14" t="s">
        <v>2141</v>
      </c>
      <c r="F1119" s="15" t="s">
        <v>320</v>
      </c>
      <c r="G1119" s="15">
        <v>1.3</v>
      </c>
      <c r="H1119" s="16">
        <v>4089266.95</v>
      </c>
      <c r="I1119" s="17">
        <f t="shared" si="34"/>
        <v>4089266.95</v>
      </c>
      <c r="J1119" s="17"/>
      <c r="K1119" s="18">
        <v>0</v>
      </c>
      <c r="L1119" s="19">
        <v>4089266.95</v>
      </c>
      <c r="M1119" s="17"/>
    </row>
    <row r="1120" spans="1:13" customFormat="1" ht="36">
      <c r="A1120" s="11">
        <f t="shared" si="35"/>
        <v>1107</v>
      </c>
      <c r="B1120" s="23" t="s">
        <v>41</v>
      </c>
      <c r="C1120" s="12" t="s">
        <v>339</v>
      </c>
      <c r="D1120" s="22" t="s">
        <v>2142</v>
      </c>
      <c r="E1120" s="14" t="s">
        <v>2143</v>
      </c>
      <c r="F1120" s="15" t="s">
        <v>320</v>
      </c>
      <c r="G1120" s="15">
        <v>1.3</v>
      </c>
      <c r="H1120" s="16">
        <v>720994.86</v>
      </c>
      <c r="I1120" s="17">
        <f t="shared" si="34"/>
        <v>720994.86</v>
      </c>
      <c r="J1120" s="17"/>
      <c r="K1120" s="18">
        <v>0</v>
      </c>
      <c r="L1120" s="19">
        <v>720994.86</v>
      </c>
      <c r="M1120" s="17"/>
    </row>
    <row r="1121" spans="1:13" customFormat="1" ht="36">
      <c r="A1121" s="11">
        <f t="shared" si="35"/>
        <v>1108</v>
      </c>
      <c r="B1121" s="12" t="s">
        <v>31</v>
      </c>
      <c r="C1121" s="12" t="s">
        <v>2144</v>
      </c>
      <c r="D1121" s="32" t="s">
        <v>2145</v>
      </c>
      <c r="E1121" s="14" t="s">
        <v>2146</v>
      </c>
      <c r="F1121" s="15" t="s">
        <v>321</v>
      </c>
      <c r="G1121" s="15">
        <v>1.3</v>
      </c>
      <c r="H1121" s="16">
        <v>5211471.0599999996</v>
      </c>
      <c r="I1121" s="17">
        <f t="shared" si="34"/>
        <v>5211471.0599999996</v>
      </c>
      <c r="J1121" s="17"/>
      <c r="K1121" s="18">
        <v>0</v>
      </c>
      <c r="L1121" s="19">
        <v>5211471.0599999996</v>
      </c>
      <c r="M1121" s="17"/>
    </row>
    <row r="1122" spans="1:13" customFormat="1" ht="48">
      <c r="A1122" s="11">
        <f t="shared" si="35"/>
        <v>1109</v>
      </c>
      <c r="B1122" s="23" t="s">
        <v>31</v>
      </c>
      <c r="C1122" s="12" t="s">
        <v>235</v>
      </c>
      <c r="D1122" s="22" t="s">
        <v>2147</v>
      </c>
      <c r="E1122" s="14" t="s">
        <v>2148</v>
      </c>
      <c r="F1122" s="15" t="s">
        <v>723</v>
      </c>
      <c r="G1122" s="15">
        <v>1.3</v>
      </c>
      <c r="H1122" s="16">
        <v>6455160.0999999996</v>
      </c>
      <c r="I1122" s="17">
        <f t="shared" si="34"/>
        <v>6455160.0999999996</v>
      </c>
      <c r="J1122" s="17"/>
      <c r="K1122" s="18">
        <v>6455160.0999999996</v>
      </c>
      <c r="L1122" s="19">
        <v>0</v>
      </c>
      <c r="M1122" s="17"/>
    </row>
    <row r="1123" spans="1:13" customFormat="1" ht="48">
      <c r="A1123" s="11">
        <f t="shared" si="35"/>
        <v>1110</v>
      </c>
      <c r="B1123" s="12" t="s">
        <v>31</v>
      </c>
      <c r="C1123" s="12" t="s">
        <v>235</v>
      </c>
      <c r="D1123" s="22" t="s">
        <v>2149</v>
      </c>
      <c r="E1123" s="14" t="s">
        <v>2150</v>
      </c>
      <c r="F1123" s="15" t="s">
        <v>332</v>
      </c>
      <c r="G1123" s="15">
        <v>1.3</v>
      </c>
      <c r="H1123" s="16">
        <v>2668548.73</v>
      </c>
      <c r="I1123" s="17">
        <f t="shared" si="34"/>
        <v>2668548.73</v>
      </c>
      <c r="J1123" s="17"/>
      <c r="K1123" s="18">
        <v>0</v>
      </c>
      <c r="L1123" s="19">
        <v>2668548.73</v>
      </c>
      <c r="M1123" s="17"/>
    </row>
    <row r="1124" spans="1:13" customFormat="1" ht="120">
      <c r="A1124" s="11">
        <f t="shared" si="35"/>
        <v>1111</v>
      </c>
      <c r="B1124" s="23" t="s">
        <v>59</v>
      </c>
      <c r="C1124" s="12" t="s">
        <v>145</v>
      </c>
      <c r="D1124" s="22" t="s">
        <v>2151</v>
      </c>
      <c r="E1124" s="14" t="s">
        <v>2152</v>
      </c>
      <c r="F1124" s="15" t="s">
        <v>321</v>
      </c>
      <c r="G1124" s="15">
        <v>1.3</v>
      </c>
      <c r="H1124" s="16">
        <v>52927532.5</v>
      </c>
      <c r="I1124" s="17">
        <f t="shared" si="34"/>
        <v>52927532.5</v>
      </c>
      <c r="J1124" s="17"/>
      <c r="K1124" s="18">
        <v>52927532.5</v>
      </c>
      <c r="L1124" s="19">
        <v>0</v>
      </c>
      <c r="M1124" s="17"/>
    </row>
    <row r="1125" spans="1:13" customFormat="1" ht="36">
      <c r="A1125" s="11">
        <f t="shared" si="35"/>
        <v>1112</v>
      </c>
      <c r="B1125" s="23" t="s">
        <v>11</v>
      </c>
      <c r="C1125" s="12" t="s">
        <v>348</v>
      </c>
      <c r="D1125" s="22" t="s">
        <v>2153</v>
      </c>
      <c r="E1125" s="14" t="s">
        <v>2154</v>
      </c>
      <c r="F1125" s="15" t="s">
        <v>320</v>
      </c>
      <c r="G1125" s="15">
        <v>1.3</v>
      </c>
      <c r="H1125" s="16">
        <v>1053433.8799999999</v>
      </c>
      <c r="I1125" s="17">
        <f t="shared" si="34"/>
        <v>1053433.8799999999</v>
      </c>
      <c r="J1125" s="17"/>
      <c r="K1125" s="18">
        <v>0</v>
      </c>
      <c r="L1125" s="19">
        <v>1053433.8799999999</v>
      </c>
      <c r="M1125" s="17"/>
    </row>
    <row r="1126" spans="1:13" customFormat="1" ht="36">
      <c r="A1126" s="11">
        <f t="shared" si="35"/>
        <v>1113</v>
      </c>
      <c r="B1126" s="23" t="s">
        <v>59</v>
      </c>
      <c r="C1126" s="12" t="s">
        <v>129</v>
      </c>
      <c r="D1126" s="22" t="s">
        <v>2155</v>
      </c>
      <c r="E1126" s="14" t="s">
        <v>2156</v>
      </c>
      <c r="F1126" s="15" t="s">
        <v>320</v>
      </c>
      <c r="G1126" s="15">
        <v>1.3</v>
      </c>
      <c r="H1126" s="16">
        <v>1668782.1</v>
      </c>
      <c r="I1126" s="17">
        <f t="shared" si="34"/>
        <v>1668782.1</v>
      </c>
      <c r="J1126" s="17"/>
      <c r="K1126" s="18">
        <v>0</v>
      </c>
      <c r="L1126" s="19">
        <v>1668782.1</v>
      </c>
      <c r="M1126" s="17"/>
    </row>
    <row r="1127" spans="1:13" customFormat="1" ht="36">
      <c r="A1127" s="11">
        <f t="shared" si="35"/>
        <v>1114</v>
      </c>
      <c r="B1127" s="12" t="s">
        <v>59</v>
      </c>
      <c r="C1127" s="12" t="s">
        <v>237</v>
      </c>
      <c r="D1127" s="22" t="s">
        <v>2157</v>
      </c>
      <c r="E1127" s="14" t="s">
        <v>2158</v>
      </c>
      <c r="F1127" s="15" t="s">
        <v>320</v>
      </c>
      <c r="G1127" s="15">
        <v>1.3</v>
      </c>
      <c r="H1127" s="16">
        <v>883625.7</v>
      </c>
      <c r="I1127" s="17">
        <f t="shared" si="34"/>
        <v>883625.7</v>
      </c>
      <c r="J1127" s="17"/>
      <c r="K1127" s="18">
        <v>0</v>
      </c>
      <c r="L1127" s="19">
        <v>883625.7</v>
      </c>
      <c r="M1127" s="17"/>
    </row>
    <row r="1128" spans="1:13" customFormat="1" ht="36">
      <c r="A1128" s="11">
        <f t="shared" si="35"/>
        <v>1115</v>
      </c>
      <c r="B1128" s="12" t="s">
        <v>59</v>
      </c>
      <c r="C1128" s="12" t="s">
        <v>61</v>
      </c>
      <c r="D1128" s="32" t="s">
        <v>2159</v>
      </c>
      <c r="E1128" s="14" t="s">
        <v>2160</v>
      </c>
      <c r="F1128" s="15" t="s">
        <v>321</v>
      </c>
      <c r="G1128" s="15">
        <v>1.3</v>
      </c>
      <c r="H1128" s="16">
        <v>953583.56</v>
      </c>
      <c r="I1128" s="17">
        <f t="shared" si="34"/>
        <v>953583.56</v>
      </c>
      <c r="J1128" s="17"/>
      <c r="K1128" s="18">
        <v>0</v>
      </c>
      <c r="L1128" s="19">
        <v>953583.56</v>
      </c>
      <c r="M1128" s="17"/>
    </row>
    <row r="1129" spans="1:13" customFormat="1" ht="36">
      <c r="A1129" s="11">
        <f t="shared" si="35"/>
        <v>1116</v>
      </c>
      <c r="B1129" s="27" t="s">
        <v>59</v>
      </c>
      <c r="C1129" s="12" t="s">
        <v>163</v>
      </c>
      <c r="D1129" s="32" t="s">
        <v>2161</v>
      </c>
      <c r="E1129" s="14" t="s">
        <v>2162</v>
      </c>
      <c r="F1129" s="15" t="s">
        <v>320</v>
      </c>
      <c r="G1129" s="15">
        <v>1.3</v>
      </c>
      <c r="H1129" s="16">
        <v>660386.73</v>
      </c>
      <c r="I1129" s="17">
        <f t="shared" si="34"/>
        <v>660386.73</v>
      </c>
      <c r="J1129" s="17"/>
      <c r="K1129" s="18">
        <v>0</v>
      </c>
      <c r="L1129" s="19">
        <v>660386.73</v>
      </c>
      <c r="M1129" s="17"/>
    </row>
    <row r="1130" spans="1:13" customFormat="1" ht="48">
      <c r="A1130" s="11">
        <f t="shared" si="35"/>
        <v>1117</v>
      </c>
      <c r="B1130" s="12" t="s">
        <v>59</v>
      </c>
      <c r="C1130" s="12" t="s">
        <v>129</v>
      </c>
      <c r="D1130" s="32" t="s">
        <v>2163</v>
      </c>
      <c r="E1130" s="14" t="s">
        <v>2164</v>
      </c>
      <c r="F1130" s="15" t="s">
        <v>320</v>
      </c>
      <c r="G1130" s="15">
        <v>1.3</v>
      </c>
      <c r="H1130" s="16">
        <v>1016493.84</v>
      </c>
      <c r="I1130" s="17">
        <f t="shared" si="34"/>
        <v>1016493.84</v>
      </c>
      <c r="J1130" s="17"/>
      <c r="K1130" s="18">
        <v>0</v>
      </c>
      <c r="L1130" s="19">
        <v>1016493.84</v>
      </c>
      <c r="M1130" s="17"/>
    </row>
    <row r="1131" spans="1:13" customFormat="1" ht="36">
      <c r="A1131" s="11">
        <f t="shared" si="35"/>
        <v>1118</v>
      </c>
      <c r="B1131" s="27" t="s">
        <v>59</v>
      </c>
      <c r="C1131" s="12" t="s">
        <v>145</v>
      </c>
      <c r="D1131" s="32" t="s">
        <v>2165</v>
      </c>
      <c r="E1131" s="14" t="s">
        <v>2166</v>
      </c>
      <c r="F1131" s="15" t="s">
        <v>320</v>
      </c>
      <c r="G1131" s="15">
        <v>1.3</v>
      </c>
      <c r="H1131" s="16">
        <v>428345.75</v>
      </c>
      <c r="I1131" s="17">
        <f t="shared" si="34"/>
        <v>428345.75</v>
      </c>
      <c r="J1131" s="17"/>
      <c r="K1131" s="18">
        <v>0</v>
      </c>
      <c r="L1131" s="19">
        <v>428345.75</v>
      </c>
      <c r="M1131" s="17"/>
    </row>
    <row r="1132" spans="1:13" customFormat="1" ht="48">
      <c r="A1132" s="11">
        <f t="shared" si="35"/>
        <v>1119</v>
      </c>
      <c r="B1132" s="27" t="s">
        <v>59</v>
      </c>
      <c r="C1132" s="12" t="s">
        <v>132</v>
      </c>
      <c r="D1132" s="32" t="s">
        <v>2167</v>
      </c>
      <c r="E1132" s="14" t="s">
        <v>2168</v>
      </c>
      <c r="F1132" s="15" t="s">
        <v>320</v>
      </c>
      <c r="G1132" s="15">
        <v>1.3</v>
      </c>
      <c r="H1132" s="16">
        <v>2603370.4</v>
      </c>
      <c r="I1132" s="17">
        <f t="shared" si="34"/>
        <v>2603370.4</v>
      </c>
      <c r="J1132" s="17"/>
      <c r="K1132" s="18">
        <v>0</v>
      </c>
      <c r="L1132" s="19">
        <v>2603370.4</v>
      </c>
      <c r="M1132" s="17"/>
    </row>
    <row r="1133" spans="1:13" customFormat="1" ht="48">
      <c r="A1133" s="11">
        <f t="shared" si="35"/>
        <v>1120</v>
      </c>
      <c r="B1133" s="27" t="s">
        <v>59</v>
      </c>
      <c r="C1133" s="12" t="s">
        <v>274</v>
      </c>
      <c r="D1133" s="32" t="s">
        <v>2169</v>
      </c>
      <c r="E1133" s="14" t="s">
        <v>2170</v>
      </c>
      <c r="F1133" s="15" t="s">
        <v>320</v>
      </c>
      <c r="G1133" s="15">
        <v>1.3</v>
      </c>
      <c r="H1133" s="16">
        <v>1762949.54</v>
      </c>
      <c r="I1133" s="17">
        <f t="shared" si="34"/>
        <v>1762949.54</v>
      </c>
      <c r="J1133" s="17"/>
      <c r="K1133" s="18">
        <v>0</v>
      </c>
      <c r="L1133" s="19">
        <v>1762949.54</v>
      </c>
      <c r="M1133" s="17"/>
    </row>
    <row r="1134" spans="1:13" customFormat="1" ht="36">
      <c r="A1134" s="11">
        <f t="shared" si="35"/>
        <v>1121</v>
      </c>
      <c r="B1134" s="27" t="s">
        <v>33</v>
      </c>
      <c r="C1134" s="12" t="s">
        <v>106</v>
      </c>
      <c r="D1134" s="32" t="s">
        <v>2669</v>
      </c>
      <c r="E1134" s="14" t="s">
        <v>2171</v>
      </c>
      <c r="F1134" s="15" t="s">
        <v>320</v>
      </c>
      <c r="G1134" s="15">
        <v>1.3</v>
      </c>
      <c r="H1134" s="16">
        <v>426103.16</v>
      </c>
      <c r="I1134" s="17">
        <f t="shared" si="34"/>
        <v>426103.16</v>
      </c>
      <c r="J1134" s="17"/>
      <c r="K1134" s="18">
        <v>0</v>
      </c>
      <c r="L1134" s="19">
        <v>426103.16</v>
      </c>
      <c r="M1134" s="17"/>
    </row>
    <row r="1135" spans="1:13" customFormat="1" ht="48">
      <c r="A1135" s="11">
        <f t="shared" si="35"/>
        <v>1122</v>
      </c>
      <c r="B1135" s="27" t="s">
        <v>33</v>
      </c>
      <c r="C1135" s="12" t="s">
        <v>106</v>
      </c>
      <c r="D1135" s="32" t="s">
        <v>2670</v>
      </c>
      <c r="E1135" s="14" t="s">
        <v>2172</v>
      </c>
      <c r="F1135" s="15" t="s">
        <v>320</v>
      </c>
      <c r="G1135" s="15">
        <v>1.3</v>
      </c>
      <c r="H1135" s="16">
        <v>711195.02</v>
      </c>
      <c r="I1135" s="17">
        <f t="shared" si="34"/>
        <v>711195.02</v>
      </c>
      <c r="J1135" s="17"/>
      <c r="K1135" s="18">
        <v>0</v>
      </c>
      <c r="L1135" s="19">
        <v>711195.02</v>
      </c>
      <c r="M1135" s="17"/>
    </row>
    <row r="1136" spans="1:13" customFormat="1" ht="72">
      <c r="A1136" s="11">
        <f t="shared" si="35"/>
        <v>1123</v>
      </c>
      <c r="B1136" s="27" t="s">
        <v>33</v>
      </c>
      <c r="C1136" s="12" t="s">
        <v>80</v>
      </c>
      <c r="D1136" s="22" t="s">
        <v>2173</v>
      </c>
      <c r="E1136" s="14" t="s">
        <v>2174</v>
      </c>
      <c r="F1136" s="15" t="s">
        <v>723</v>
      </c>
      <c r="G1136" s="15">
        <v>1.3</v>
      </c>
      <c r="H1136" s="16">
        <v>20111323.109999999</v>
      </c>
      <c r="I1136" s="17">
        <f t="shared" si="34"/>
        <v>20111323.109999999</v>
      </c>
      <c r="J1136" s="17"/>
      <c r="K1136" s="18">
        <v>20111323.109999999</v>
      </c>
      <c r="L1136" s="19">
        <v>0</v>
      </c>
      <c r="M1136" s="17"/>
    </row>
    <row r="1137" spans="1:13" customFormat="1" ht="48">
      <c r="A1137" s="11">
        <f t="shared" si="35"/>
        <v>1124</v>
      </c>
      <c r="B1137" s="12" t="s">
        <v>33</v>
      </c>
      <c r="C1137" s="12" t="s">
        <v>266</v>
      </c>
      <c r="D1137" s="22" t="s">
        <v>2175</v>
      </c>
      <c r="E1137" s="14" t="s">
        <v>2176</v>
      </c>
      <c r="F1137" s="15" t="s">
        <v>320</v>
      </c>
      <c r="G1137" s="15">
        <v>1.3</v>
      </c>
      <c r="H1137" s="16">
        <v>310879.46999999997</v>
      </c>
      <c r="I1137" s="17">
        <f t="shared" si="34"/>
        <v>310879.46999999997</v>
      </c>
      <c r="J1137" s="17"/>
      <c r="K1137" s="18">
        <v>0</v>
      </c>
      <c r="L1137" s="19">
        <v>310879.46999999997</v>
      </c>
      <c r="M1137" s="17"/>
    </row>
    <row r="1138" spans="1:13" s="3" customFormat="1" ht="14.25">
      <c r="A1138" s="56" t="s">
        <v>276</v>
      </c>
      <c r="B1138" s="56"/>
      <c r="C1138" s="56"/>
      <c r="D1138" s="56"/>
      <c r="E1138" s="56"/>
      <c r="F1138" s="56"/>
      <c r="G1138" s="56"/>
      <c r="H1138" s="39">
        <f>SUM(H14:H1137)</f>
        <v>531463044.39000052</v>
      </c>
      <c r="I1138" s="39">
        <f t="shared" ref="I1138:M1138" si="36">SUM(I14:I1137)</f>
        <v>522208198.25000095</v>
      </c>
      <c r="J1138" s="39">
        <f t="shared" si="36"/>
        <v>0</v>
      </c>
      <c r="K1138" s="39">
        <f t="shared" si="36"/>
        <v>122624847.67999999</v>
      </c>
      <c r="L1138" s="39">
        <f t="shared" si="36"/>
        <v>399583350.57000023</v>
      </c>
      <c r="M1138" s="39">
        <f t="shared" si="36"/>
        <v>0</v>
      </c>
    </row>
    <row r="1139" spans="1:13">
      <c r="A1139" s="7" t="s">
        <v>2177</v>
      </c>
      <c r="B1139" s="8"/>
      <c r="C1139" s="8"/>
      <c r="D1139" s="8"/>
      <c r="E1139" s="8"/>
      <c r="F1139" s="8"/>
      <c r="G1139" s="8"/>
      <c r="H1139" s="8"/>
      <c r="I1139" s="9"/>
      <c r="J1139" s="8"/>
      <c r="K1139" s="9"/>
      <c r="L1139" s="9"/>
      <c r="M1139" s="8"/>
    </row>
    <row r="1140" spans="1:13">
      <c r="A1140" s="10" t="s">
        <v>277</v>
      </c>
      <c r="B1140" s="57" t="s">
        <v>278</v>
      </c>
      <c r="C1140" s="58"/>
      <c r="D1140" s="58"/>
      <c r="E1140" s="58"/>
      <c r="F1140" s="58"/>
      <c r="G1140" s="58"/>
      <c r="H1140" s="58"/>
      <c r="I1140" s="58"/>
      <c r="J1140" s="58"/>
      <c r="K1140" s="58"/>
      <c r="L1140" s="58"/>
      <c r="M1140" s="58"/>
    </row>
    <row r="1141" spans="1:13" s="6" customFormat="1" ht="37.5" customHeight="1">
      <c r="A1141" s="54" t="s">
        <v>2178</v>
      </c>
      <c r="B1141" s="55"/>
      <c r="C1141" s="55"/>
      <c r="D1141" s="55"/>
      <c r="E1141" s="55"/>
      <c r="F1141" s="55"/>
      <c r="G1141" s="55"/>
      <c r="H1141" s="55"/>
      <c r="I1141" s="55"/>
      <c r="J1141" s="55"/>
      <c r="K1141" s="55"/>
      <c r="L1141" s="55"/>
      <c r="M1141" s="55"/>
    </row>
    <row r="1142" spans="1:13" ht="18.75">
      <c r="D1142" s="4"/>
      <c r="E1142" s="4"/>
      <c r="F1142" s="4"/>
      <c r="G1142" s="4"/>
      <c r="H1142" s="4"/>
      <c r="I1142" s="4"/>
      <c r="J1142" s="4"/>
    </row>
    <row r="1143" spans="1:13" ht="18.75">
      <c r="D1143" s="4"/>
      <c r="E1143" s="4"/>
      <c r="F1143" s="4"/>
      <c r="G1143" s="4"/>
      <c r="H1143" s="4"/>
      <c r="I1143" s="4"/>
      <c r="J1143" s="4"/>
    </row>
    <row r="1144" spans="1:13" ht="18.75">
      <c r="D1144" s="4"/>
      <c r="E1144" s="4"/>
      <c r="F1144" s="4"/>
      <c r="G1144" s="4"/>
      <c r="H1144" s="4"/>
      <c r="I1144" s="4"/>
      <c r="J1144" s="4"/>
    </row>
    <row r="1145" spans="1:13" ht="18.75">
      <c r="I1145" s="4"/>
      <c r="J1145" s="4"/>
    </row>
    <row r="1146" spans="1:13" ht="18.75">
      <c r="E1146" s="4"/>
      <c r="F1146" s="4"/>
      <c r="G1146" s="4"/>
      <c r="H1146" s="4"/>
      <c r="I1146" s="4"/>
      <c r="J1146" s="4"/>
    </row>
    <row r="1148" spans="1:13">
      <c r="H1148" s="5"/>
      <c r="I1148" s="5"/>
    </row>
  </sheetData>
  <mergeCells count="14">
    <mergeCell ref="A1141:M1141"/>
    <mergeCell ref="A6:A12"/>
    <mergeCell ref="B6:B12"/>
    <mergeCell ref="C6:C12"/>
    <mergeCell ref="A1138:G1138"/>
    <mergeCell ref="B1140:M1140"/>
    <mergeCell ref="L1:M2"/>
    <mergeCell ref="B4:L4"/>
    <mergeCell ref="G6:G12"/>
    <mergeCell ref="H6:H12"/>
    <mergeCell ref="I6:M11"/>
    <mergeCell ref="D6:D12"/>
    <mergeCell ref="E6:E12"/>
    <mergeCell ref="F6:F12"/>
  </mergeCells>
  <hyperlinks>
    <hyperlink ref="E6" location="Par88" display="Код объекта строительства &lt;1&gt;"/>
  </hyperlinks>
  <pageMargins left="0.31527777777777799" right="0.31527777777777799" top="0.74791666666666701" bottom="0.74791666666666701" header="0.511811023622047" footer="0.511811023622047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печати</vt:lpstr>
      <vt:lpstr>'для печати'!Print_AreaFix_4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frolovvyu</dc:creator>
  <cp:lastModifiedBy>Наместникова Светлана Владимировна</cp:lastModifiedBy>
  <cp:revision>6</cp:revision>
  <cp:lastPrinted>2026-05-08T06:04:35Z</cp:lastPrinted>
  <dcterms:created xsi:type="dcterms:W3CDTF">2025-02-18T05:34:22Z</dcterms:created>
  <dcterms:modified xsi:type="dcterms:W3CDTF">2026-05-08T06:04:44Z</dcterms:modified>
  <dc:language>ru-RU</dc:language>
</cp:coreProperties>
</file>